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Sjcoels406\100096$\340_H0204_中小企業\071_中小企業等経営安定化支援事業（補助金）\025_R07年度\04_広報\HP\HP掲載データ\"/>
    </mc:Choice>
  </mc:AlternateContent>
  <xr:revisionPtr revIDLastSave="0" documentId="13_ncr:1_{3EB55A50-1B49-430A-8438-E75C779B13AE}" xr6:coauthVersionLast="47" xr6:coauthVersionMax="47" xr10:uidLastSave="{00000000-0000-0000-0000-000000000000}"/>
  <bookViews>
    <workbookView xWindow="1524" yWindow="324" windowWidth="17280" windowHeight="8904" xr2:uid="{00000000-000D-0000-FFFF-FFFF00000000}"/>
  </bookViews>
  <sheets>
    <sheet name="交付申請書" sheetId="1" r:id="rId1"/>
    <sheet name="宣誓書兼委任状" sheetId="2" r:id="rId2"/>
    <sheet name="事業計画書１" sheetId="3" r:id="rId3"/>
    <sheet name="【省エネ】事業計画書２" sheetId="4" r:id="rId4"/>
    <sheet name="【デジタル】事業計画書２" sheetId="7" r:id="rId5"/>
    <sheet name="【創業】事業計画書 ２" sheetId="6" r:id="rId6"/>
    <sheet name="事業計画書３" sheetId="5" r:id="rId7"/>
  </sheets>
  <definedNames>
    <definedName name="_xlnm.Print_Area" localSheetId="0">交付申請書!$A$1:$R$38</definedName>
    <definedName name="_xlnm.Print_Area" localSheetId="2">事業計画書１!$A$1:$S$29</definedName>
    <definedName name="_xlnm.Print_Area" localSheetId="6">事業計画書３!$A$1:$R$39</definedName>
    <definedName name="感染症対策・省エネ設備導入支援事業">#REF!</definedName>
    <definedName name="経営安定促進型">#REF!</definedName>
    <definedName name="先駆的事業加速型">#REF!</definedName>
    <definedName name="販路・市場開拓支援事業">#REF!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 i="2" l="1"/>
  <c r="K40" i="2"/>
  <c r="W22" i="3"/>
  <c r="W21" i="3"/>
  <c r="V19" i="5"/>
  <c r="W19" i="5" s="1"/>
  <c r="D37" i="5"/>
  <c r="G33" i="5"/>
  <c r="G30" i="5"/>
  <c r="G27" i="5"/>
  <c r="G24" i="5"/>
  <c r="V21" i="5" s="1"/>
  <c r="W21" i="5" s="1"/>
  <c r="G21" i="5"/>
  <c r="V20" i="5" s="1"/>
  <c r="W20" i="5" s="1"/>
  <c r="G18" i="5"/>
  <c r="G15" i="5"/>
  <c r="G12" i="5"/>
  <c r="G9" i="5"/>
  <c r="X21" i="5" l="1"/>
  <c r="Y21" i="5" s="1"/>
  <c r="X19" i="5"/>
  <c r="Y19" i="5" s="1"/>
  <c r="X20" i="5"/>
  <c r="Y20" i="5" s="1"/>
  <c r="V22" i="5"/>
  <c r="G37" i="5"/>
  <c r="W20" i="3"/>
  <c r="W24" i="3" s="1"/>
  <c r="V12" i="5" l="1"/>
  <c r="M8" i="3"/>
  <c r="E10" i="3" l="1"/>
  <c r="E8" i="3" l="1"/>
  <c r="Q33" i="2" l="1"/>
  <c r="O33" i="2"/>
  <c r="K39" i="2" l="1"/>
  <c r="K36" i="2"/>
  <c r="V9" i="5" l="1"/>
  <c r="V13" i="5" l="1"/>
  <c r="V14" i="5"/>
  <c r="V16" i="5" l="1"/>
  <c r="J37" i="5" s="1"/>
  <c r="E2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越智 仁志</author>
  </authors>
  <commentList>
    <comment ref="Q4" authorId="0" shapeId="0" xr:uid="{00000000-0006-0000-0000-000001000000}">
      <text>
        <r>
          <rPr>
            <b/>
            <sz val="12"/>
            <color indexed="81"/>
            <rFont val="MS P ゴシック"/>
            <family val="3"/>
            <charset val="128"/>
          </rPr>
          <t>申請書及び事業計画書への記入は、</t>
        </r>
        <r>
          <rPr>
            <b/>
            <u/>
            <sz val="12"/>
            <color indexed="10"/>
            <rFont val="MS P ゴシック"/>
            <family val="3"/>
            <charset val="128"/>
          </rPr>
          <t>黄色網掛けセルの箇所に入力</t>
        </r>
        <r>
          <rPr>
            <b/>
            <u/>
            <sz val="12"/>
            <color indexed="81"/>
            <rFont val="MS P ゴシック"/>
            <family val="3"/>
            <charset val="128"/>
          </rPr>
          <t>してください。</t>
        </r>
      </text>
    </comment>
    <comment ref="G8" authorId="0" shapeId="0" xr:uid="{00000000-0006-0000-0000-000002000000}">
      <text>
        <r>
          <rPr>
            <b/>
            <sz val="10"/>
            <color indexed="81"/>
            <rFont val="MS P ゴシック"/>
            <family val="3"/>
            <charset val="128"/>
          </rPr>
          <t>個人事業主の方は、お住いの住所を記入して下さい。</t>
        </r>
      </text>
    </comment>
    <comment ref="G11" authorId="0" shapeId="0" xr:uid="{00000000-0006-0000-0000-000003000000}">
      <text>
        <r>
          <rPr>
            <b/>
            <sz val="10"/>
            <color indexed="81"/>
            <rFont val="MS P ゴシック"/>
            <family val="3"/>
            <charset val="128"/>
          </rPr>
          <t>法人名を記入して下さい。</t>
        </r>
      </text>
    </comment>
    <comment ref="G12" authorId="0" shapeId="0" xr:uid="{00000000-0006-0000-0000-000004000000}">
      <text>
        <r>
          <rPr>
            <b/>
            <sz val="10"/>
            <color indexed="81"/>
            <rFont val="MS P ゴシック"/>
            <family val="3"/>
            <charset val="128"/>
          </rPr>
          <t>代表者の役職及び氏名を記入して下さい。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越智 仁志</author>
  </authors>
  <commentList>
    <comment ref="G3" authorId="0" shapeId="0" xr:uid="{94D02EF6-1F73-449A-B591-A19EF947A8A9}">
      <text>
        <r>
          <rPr>
            <b/>
            <sz val="9"/>
            <color indexed="81"/>
            <rFont val="MS P ゴシック"/>
            <family val="3"/>
            <charset val="128"/>
          </rPr>
          <t>申請する取り組み内容を簡潔に記入して下さい。</t>
        </r>
      </text>
    </comment>
    <comment ref="G10" authorId="0" shapeId="0" xr:uid="{0D1AADA5-4853-4952-9905-FE592A02669F}">
      <text>
        <r>
          <rPr>
            <b/>
            <sz val="9"/>
            <color indexed="81"/>
            <rFont val="MS P ゴシック"/>
            <family val="3"/>
            <charset val="128"/>
          </rPr>
          <t>現在行っている事業の概要を記載してください。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越智 仁志</author>
  </authors>
  <commentList>
    <comment ref="G3" authorId="0" shapeId="0" xr:uid="{C31380FE-6165-4138-AEB6-5647EB0A2125}">
      <text>
        <r>
          <rPr>
            <b/>
            <sz val="9"/>
            <color indexed="81"/>
            <rFont val="MS P ゴシック"/>
            <family val="3"/>
            <charset val="128"/>
          </rPr>
          <t>申請する取り組み内容を簡潔に記入して下さい。</t>
        </r>
      </text>
    </comment>
    <comment ref="G10" authorId="0" shapeId="0" xr:uid="{531759F6-DB9D-4DAA-A153-37A9B1C15F9B}">
      <text>
        <r>
          <rPr>
            <b/>
            <sz val="9"/>
            <color indexed="81"/>
            <rFont val="MS P ゴシック"/>
            <family val="3"/>
            <charset val="128"/>
          </rPr>
          <t>現在行っている事業の概要を記載してください。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越智 仁志</author>
  </authors>
  <commentList>
    <comment ref="G3" authorId="0" shapeId="0" xr:uid="{2D353A2A-0A55-49D2-919C-036711DFCF35}">
      <text>
        <r>
          <rPr>
            <b/>
            <sz val="9"/>
            <color indexed="81"/>
            <rFont val="MS P ゴシック"/>
            <family val="3"/>
            <charset val="128"/>
          </rPr>
          <t>申請する取り組み内容を簡潔に記入して下さい。</t>
        </r>
      </text>
    </comment>
    <comment ref="G10" authorId="0" shapeId="0" xr:uid="{DFD3B49A-3DA1-4866-A0A2-7346FF77F5DF}">
      <text>
        <r>
          <rPr>
            <b/>
            <sz val="9"/>
            <color indexed="81"/>
            <rFont val="MS P ゴシック"/>
            <family val="3"/>
            <charset val="128"/>
          </rPr>
          <t>現在行っている事業の概要を記載してください。</t>
        </r>
      </text>
    </comment>
  </commentList>
</comments>
</file>

<file path=xl/sharedStrings.xml><?xml version="1.0" encoding="utf-8"?>
<sst xmlns="http://schemas.openxmlformats.org/spreadsheetml/2006/main" count="116" uniqueCount="94">
  <si>
    <t>様式第１号（第５条関係）</t>
    <phoneticPr fontId="2"/>
  </si>
  <si>
    <t>年</t>
    <rPh sb="0" eb="1">
      <t>ネン</t>
    </rPh>
    <phoneticPr fontId="2"/>
  </si>
  <si>
    <t>月</t>
    <rPh sb="0" eb="1">
      <t>ツキ</t>
    </rPh>
    <phoneticPr fontId="2"/>
  </si>
  <si>
    <t>日</t>
    <rPh sb="0" eb="1">
      <t>ニチ</t>
    </rPh>
    <phoneticPr fontId="2"/>
  </si>
  <si>
    <t>住　所（本社所在地）</t>
  </si>
  <si>
    <t>氏　名（名称、代表者の役職及び氏名）</t>
  </si>
  <si>
    <t>㊞</t>
    <phoneticPr fontId="2"/>
  </si>
  <si>
    <t>記</t>
    <rPh sb="0" eb="1">
      <t>キ</t>
    </rPh>
    <phoneticPr fontId="2"/>
  </si>
  <si>
    <t>１　補助事業の目的及び内容</t>
    <phoneticPr fontId="2"/>
  </si>
  <si>
    <t>事業計画書のとおり</t>
    <phoneticPr fontId="2"/>
  </si>
  <si>
    <t>２</t>
    <phoneticPr fontId="2"/>
  </si>
  <si>
    <t>３</t>
    <phoneticPr fontId="2"/>
  </si>
  <si>
    <t>４</t>
    <phoneticPr fontId="2"/>
  </si>
  <si>
    <t>(1) 宣誓書兼委任状（様式第２号）</t>
    <phoneticPr fontId="2"/>
  </si>
  <si>
    <t>(3) その他関係書類</t>
    <phoneticPr fontId="2"/>
  </si>
  <si>
    <t>様式第２号（第５条関係）</t>
    <phoneticPr fontId="2"/>
  </si>
  <si>
    <t>宣誓書兼委任状</t>
    <phoneticPr fontId="2"/>
  </si>
  <si>
    <t>１　宣誓事項</t>
    <phoneticPr fontId="2"/>
  </si>
  <si>
    <t>２　委任事項</t>
    <phoneticPr fontId="2"/>
  </si>
  <si>
    <t>住　　所　　　　　　　　　　　　　　　　</t>
    <phoneticPr fontId="2"/>
  </si>
  <si>
    <t>氏　　名　　　　　　　　　　　　　　　㊞</t>
    <phoneticPr fontId="2"/>
  </si>
  <si>
    <t>（法人の場合は、法人名、代表者の職氏名）</t>
    <phoneticPr fontId="2"/>
  </si>
  <si>
    <t>様式第３号（第５条関係）</t>
    <rPh sb="0" eb="2">
      <t>ヨウシキ</t>
    </rPh>
    <rPh sb="2" eb="3">
      <t>ダイ</t>
    </rPh>
    <rPh sb="4" eb="5">
      <t>ゴウ</t>
    </rPh>
    <rPh sb="6" eb="7">
      <t>ダイ</t>
    </rPh>
    <rPh sb="8" eb="9">
      <t>ジョウ</t>
    </rPh>
    <rPh sb="9" eb="11">
      <t>カンケイ</t>
    </rPh>
    <phoneticPr fontId="2"/>
  </si>
  <si>
    <t>１　申請者の概要</t>
    <phoneticPr fontId="2"/>
  </si>
  <si>
    <t>企業名</t>
    <rPh sb="0" eb="2">
      <t>キギョウ</t>
    </rPh>
    <rPh sb="2" eb="3">
      <t>メイ</t>
    </rPh>
    <phoneticPr fontId="2"/>
  </si>
  <si>
    <t>代表者職氏名</t>
    <rPh sb="0" eb="3">
      <t>ダイヒョウシャ</t>
    </rPh>
    <rPh sb="3" eb="4">
      <t>ショク</t>
    </rPh>
    <rPh sb="4" eb="6">
      <t>シメイ</t>
    </rPh>
    <phoneticPr fontId="2"/>
  </si>
  <si>
    <t>本社所在地</t>
    <phoneticPr fontId="2"/>
  </si>
  <si>
    <t>市内事業所所在地</t>
    <phoneticPr fontId="2"/>
  </si>
  <si>
    <t>資本金又は出資金</t>
    <phoneticPr fontId="2"/>
  </si>
  <si>
    <t>円</t>
    <rPh sb="0" eb="1">
      <t>エン</t>
    </rPh>
    <phoneticPr fontId="2"/>
  </si>
  <si>
    <t>従業員数</t>
    <phoneticPr fontId="2"/>
  </si>
  <si>
    <t>人</t>
    <rPh sb="0" eb="1">
      <t>ニン</t>
    </rPh>
    <phoneticPr fontId="2"/>
  </si>
  <si>
    <t>事業内容</t>
    <rPh sb="0" eb="2">
      <t>ジギョウ</t>
    </rPh>
    <rPh sb="2" eb="4">
      <t>ナイヨウ</t>
    </rPh>
    <phoneticPr fontId="2"/>
  </si>
  <si>
    <t>事務担当</t>
    <rPh sb="0" eb="4">
      <t>ジムタントウ</t>
    </rPh>
    <phoneticPr fontId="2"/>
  </si>
  <si>
    <t>部署</t>
    <rPh sb="0" eb="2">
      <t>ブショ</t>
    </rPh>
    <phoneticPr fontId="2"/>
  </si>
  <si>
    <t>氏名</t>
    <rPh sb="0" eb="2">
      <t>シメイ</t>
    </rPh>
    <phoneticPr fontId="2"/>
  </si>
  <si>
    <t>２　補助対象事業</t>
    <phoneticPr fontId="2"/>
  </si>
  <si>
    <t>事業区分</t>
    <phoneticPr fontId="2"/>
  </si>
  <si>
    <t>補助金交付申請額</t>
    <phoneticPr fontId="2"/>
  </si>
  <si>
    <t>補助事業完了予定日</t>
    <rPh sb="0" eb="4">
      <t>ホジョジギョウ</t>
    </rPh>
    <rPh sb="4" eb="6">
      <t>カンリョウ</t>
    </rPh>
    <rPh sb="6" eb="9">
      <t>ヨテイビ</t>
    </rPh>
    <phoneticPr fontId="2"/>
  </si>
  <si>
    <t>補助事業の概要</t>
    <phoneticPr fontId="2"/>
  </si>
  <si>
    <t>具体的内容</t>
    <phoneticPr fontId="2"/>
  </si>
  <si>
    <t>現状</t>
    <phoneticPr fontId="2"/>
  </si>
  <si>
    <t>課題</t>
    <phoneticPr fontId="2"/>
  </si>
  <si>
    <t>解決方法</t>
    <phoneticPr fontId="2"/>
  </si>
  <si>
    <t>展開・効果</t>
    <rPh sb="0" eb="2">
      <t>テンカイ</t>
    </rPh>
    <rPh sb="3" eb="5">
      <t>コウカ</t>
    </rPh>
    <phoneticPr fontId="2"/>
  </si>
  <si>
    <t>５　支出経費の明細等</t>
    <phoneticPr fontId="2"/>
  </si>
  <si>
    <t>（単位：円）</t>
    <phoneticPr fontId="2"/>
  </si>
  <si>
    <t>経費区分</t>
    <phoneticPr fontId="2"/>
  </si>
  <si>
    <t>事　業　費</t>
    <phoneticPr fontId="2"/>
  </si>
  <si>
    <t>概　要</t>
    <rPh sb="0" eb="1">
      <t>ガイ</t>
    </rPh>
    <rPh sb="2" eb="3">
      <t>カナメ</t>
    </rPh>
    <phoneticPr fontId="2"/>
  </si>
  <si>
    <t>（消費税込）</t>
    <phoneticPr fontId="2"/>
  </si>
  <si>
    <t>（消費税抜）</t>
    <phoneticPr fontId="2"/>
  </si>
  <si>
    <t>合　計</t>
    <phoneticPr fontId="2"/>
  </si>
  <si>
    <t>（A)</t>
    <phoneticPr fontId="2"/>
  </si>
  <si>
    <t>（B)</t>
    <phoneticPr fontId="2"/>
  </si>
  <si>
    <t>（C)</t>
    <phoneticPr fontId="2"/>
  </si>
  <si>
    <t>添付書類</t>
    <rPh sb="0" eb="2">
      <t>テンプ</t>
    </rPh>
    <rPh sb="2" eb="4">
      <t>ショルイ</t>
    </rPh>
    <phoneticPr fontId="2"/>
  </si>
  <si>
    <t>補助金交付申請額</t>
    <rPh sb="0" eb="3">
      <t>ホジョキン</t>
    </rPh>
    <rPh sb="3" eb="5">
      <t>コウフ</t>
    </rPh>
    <rPh sb="5" eb="8">
      <t>シンセイガク</t>
    </rPh>
    <phoneticPr fontId="2"/>
  </si>
  <si>
    <t>補助対象経費</t>
    <rPh sb="0" eb="2">
      <t>ホジョ</t>
    </rPh>
    <rPh sb="2" eb="4">
      <t>タイショウ</t>
    </rPh>
    <rPh sb="4" eb="6">
      <t>ケイヒ</t>
    </rPh>
    <phoneticPr fontId="2"/>
  </si>
  <si>
    <t>E-mail</t>
    <phoneticPr fontId="2"/>
  </si>
  <si>
    <t>上限</t>
    <rPh sb="0" eb="2">
      <t>ジョウゲン</t>
    </rPh>
    <phoneticPr fontId="2"/>
  </si>
  <si>
    <t>下限</t>
    <rPh sb="0" eb="2">
      <t>カゲン</t>
    </rPh>
    <phoneticPr fontId="2"/>
  </si>
  <si>
    <t>交付申請額</t>
    <rPh sb="0" eb="5">
      <t>コウフシンセイガク</t>
    </rPh>
    <phoneticPr fontId="2"/>
  </si>
  <si>
    <t>電 話</t>
    <rPh sb="0" eb="1">
      <t>デン</t>
    </rPh>
    <rPh sb="2" eb="3">
      <t>ハナシ</t>
    </rPh>
    <phoneticPr fontId="2"/>
  </si>
  <si>
    <t>西条市中小企業等経営安定化支援事業費補助金交付申請書</t>
    <rPh sb="8" eb="13">
      <t>ケイエイアンテイカ</t>
    </rPh>
    <rPh sb="13" eb="15">
      <t>シエン</t>
    </rPh>
    <rPh sb="15" eb="18">
      <t>ジギョウヒ</t>
    </rPh>
    <phoneticPr fontId="2"/>
  </si>
  <si>
    <t>　西条市中小企業等経営安定化支援事業費補助金を交付願いたく、西条市中小企業等経営安定化支援事業費補助金交付要綱第５条の規定により、関係書類を添えて次のとおり申請します。</t>
    <rPh sb="9" eb="14">
      <t>ケイエイアンテイカ</t>
    </rPh>
    <rPh sb="14" eb="16">
      <t>シエン</t>
    </rPh>
    <rPh sb="16" eb="19">
      <t>ジギョウヒ</t>
    </rPh>
    <rPh sb="19" eb="22">
      <t>ホジョキン</t>
    </rPh>
    <rPh sb="38" eb="43">
      <t>ケイエイアンテイカ</t>
    </rPh>
    <rPh sb="43" eb="45">
      <t>シエン</t>
    </rPh>
    <phoneticPr fontId="2"/>
  </si>
  <si>
    <t>(2) 西条市中小企業等経営安定化支援事業費補助金事業計画書（様式第３号）</t>
    <rPh sb="12" eb="17">
      <t>ケイエイアンテイカ</t>
    </rPh>
    <rPh sb="17" eb="19">
      <t>シエン</t>
    </rPh>
    <rPh sb="19" eb="22">
      <t>ジギョウヒ</t>
    </rPh>
    <phoneticPr fontId="2"/>
  </si>
  <si>
    <t>　私は、西条市中小企業等経営安定化支援事業費補助金を申請するに当たり、申請内容及び下記の内容について、偽りがないことを宣誓し、委任します。なお、申請内容及び下記の宣誓事項について虚偽、錯誤等が判明した場合は、補助金の返還を含む市長が行う処分に関して一切の意義を申し立てません。</t>
    <rPh sb="12" eb="17">
      <t>ケイエイアンテイカ</t>
    </rPh>
    <rPh sb="17" eb="19">
      <t>シエン</t>
    </rPh>
    <phoneticPr fontId="2"/>
  </si>
  <si>
    <t>西条市中小企業等経営安定化支援事業費補助金事業計画書</t>
    <rPh sb="8" eb="13">
      <t>ケイエイアンテイカ</t>
    </rPh>
    <rPh sb="13" eb="15">
      <t>シエン</t>
    </rPh>
    <phoneticPr fontId="2"/>
  </si>
  <si>
    <t>(ｶﾅ)</t>
    <phoneticPr fontId="2"/>
  </si>
  <si>
    <t>３　補助事業の完了予定日</t>
    <rPh sb="2" eb="6">
      <t>ホジョジギョウ</t>
    </rPh>
    <rPh sb="7" eb="9">
      <t>カンリョウ</t>
    </rPh>
    <rPh sb="9" eb="12">
      <t>ヨテイビ</t>
    </rPh>
    <phoneticPr fontId="2"/>
  </si>
  <si>
    <t>令和</t>
    <rPh sb="0" eb="2">
      <t>レイワ</t>
    </rPh>
    <phoneticPr fontId="2"/>
  </si>
  <si>
    <t>年</t>
    <rPh sb="0" eb="1">
      <t>ネン</t>
    </rPh>
    <phoneticPr fontId="2"/>
  </si>
  <si>
    <t>月</t>
    <rPh sb="0" eb="1">
      <t>ガツ</t>
    </rPh>
    <phoneticPr fontId="2"/>
  </si>
  <si>
    <t>日</t>
    <rPh sb="0" eb="1">
      <t>ニチ</t>
    </rPh>
    <phoneticPr fontId="2"/>
  </si>
  <si>
    <t>省エネ設備等導入支援事業</t>
    <rPh sb="0" eb="1">
      <t>ショウ</t>
    </rPh>
    <rPh sb="3" eb="5">
      <t>セツビ</t>
    </rPh>
    <rPh sb="5" eb="6">
      <t>トウ</t>
    </rPh>
    <rPh sb="6" eb="8">
      <t>ドウニュウ</t>
    </rPh>
    <rPh sb="8" eb="10">
      <t>シエン</t>
    </rPh>
    <rPh sb="10" eb="12">
      <t>ジギョウ</t>
    </rPh>
    <phoneticPr fontId="2"/>
  </si>
  <si>
    <t>省エネ対策設備</t>
    <rPh sb="0" eb="1">
      <t>ショウ</t>
    </rPh>
    <rPh sb="3" eb="5">
      <t>タイサク</t>
    </rPh>
    <rPh sb="5" eb="7">
      <t>セツビ</t>
    </rPh>
    <phoneticPr fontId="2"/>
  </si>
  <si>
    <t>・市税の収納状況及び同種の補助をうけていないことの確認に関する権限を西条市に</t>
    <rPh sb="8" eb="9">
      <t>オヨ</t>
    </rPh>
    <rPh sb="10" eb="12">
      <t>ドウシュ</t>
    </rPh>
    <rPh sb="13" eb="15">
      <t>ホジョ</t>
    </rPh>
    <phoneticPr fontId="2"/>
  </si>
  <si>
    <t>　委任します。</t>
    <rPh sb="1" eb="3">
      <t>イニン</t>
    </rPh>
    <phoneticPr fontId="2"/>
  </si>
  <si>
    <t>西条市長　高橋　敏明　殿</t>
    <rPh sb="5" eb="7">
      <t>タカハシ</t>
    </rPh>
    <rPh sb="8" eb="10">
      <t>トシアキ</t>
    </rPh>
    <phoneticPr fontId="2"/>
  </si>
  <si>
    <t>デジタル化促進事業</t>
    <phoneticPr fontId="2"/>
  </si>
  <si>
    <t>創業支援事業</t>
    <phoneticPr fontId="2"/>
  </si>
  <si>
    <t>デジタル</t>
    <phoneticPr fontId="2"/>
  </si>
  <si>
    <t>創業</t>
    <rPh sb="0" eb="2">
      <t>ソウギョウ</t>
    </rPh>
    <phoneticPr fontId="2"/>
  </si>
  <si>
    <t>４－１　省エネ設備等導入支援事業の内容</t>
    <phoneticPr fontId="2"/>
  </si>
  <si>
    <t>４－２　デジタル化促進事業の内容</t>
    <phoneticPr fontId="2"/>
  </si>
  <si>
    <t>４－３　創業支援事業の内容</t>
    <phoneticPr fontId="2"/>
  </si>
  <si>
    <t>省エネ　計</t>
    <rPh sb="0" eb="1">
      <t>ショウ</t>
    </rPh>
    <rPh sb="4" eb="5">
      <t>ケイ</t>
    </rPh>
    <phoneticPr fontId="2"/>
  </si>
  <si>
    <t>デジタル　計</t>
    <rPh sb="5" eb="6">
      <t>ケイ</t>
    </rPh>
    <phoneticPr fontId="2"/>
  </si>
  <si>
    <t>創業　計</t>
    <rPh sb="0" eb="2">
      <t>ソウギョウ</t>
    </rPh>
    <rPh sb="3" eb="4">
      <t>ケイ</t>
    </rPh>
    <phoneticPr fontId="2"/>
  </si>
  <si>
    <t>計算額</t>
    <rPh sb="0" eb="2">
      <t>ケイサン</t>
    </rPh>
    <rPh sb="2" eb="3">
      <t>ガク</t>
    </rPh>
    <phoneticPr fontId="2"/>
  </si>
  <si>
    <r>
      <t>補助金
交付申請額
（</t>
    </r>
    <r>
      <rPr>
        <sz val="11"/>
        <rFont val="ＭＳ 明朝"/>
        <family val="1"/>
        <charset val="128"/>
      </rPr>
      <t>Ｂ×1/2以内</t>
    </r>
    <r>
      <rPr>
        <sz val="11"/>
        <color theme="1"/>
        <rFont val="ＭＳ 明朝"/>
        <family val="1"/>
        <charset val="128"/>
      </rPr>
      <t>）</t>
    </r>
    <phoneticPr fontId="2"/>
  </si>
  <si>
    <t>・西条市から検査・報告・是正のための措置の求めがあった場合は、これに応じます。
・みなし大企業ではありません。
・風俗営業等の規制及び業務の適正化等に関する法律第２条第５項に規定する性風俗関
  連特殊営業又は当該営業に係る同条第１３項に規定する接客業務受託営業を行う事業
  者ではありません。
・西条市暴力団排除条例第２条第１号から第３号までに規定する暴力団、暴力団員又は
  暴力団員等ではありません。
・政治活動又は宗教活動を目的とした事業を営む者ではありません。
・営業に関し必要な許認可等を取得している又は事業を営んでいない個人であるため、
  西条市中小企業等経営安定化支援事業費補助金交付要綱第９条の規定による実績報告
  までに取得します。
・他に同種の補助を受けていません。
・太陽光発電等設備の設置において、主たる目的が売電する取組ではありません。
・本事業で取得した設備等について、先端設備等導入計画の認定を受けません。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</si>
</sst>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2"/>
      <color indexed="81"/>
      <name val="MS P ゴシック"/>
      <family val="3"/>
      <charset val="128"/>
    </font>
    <font>
      <b/>
      <sz val="9"/>
      <color indexed="81"/>
      <name val="MS P ゴシック"/>
      <family val="3"/>
      <charset val="128"/>
    </font>
    <font>
      <sz val="18"/>
      <color theme="1"/>
      <name val="ＭＳ 明朝"/>
      <family val="1"/>
      <charset val="128"/>
    </font>
    <font>
      <sz val="12"/>
      <color theme="1"/>
      <name val="ＭＳ 明朝"/>
      <family val="1"/>
      <charset val="128"/>
    </font>
    <font>
      <sz val="13"/>
      <color theme="1"/>
      <name val="ＭＳ 明朝"/>
      <family val="1"/>
      <charset val="128"/>
    </font>
    <font>
      <u/>
      <sz val="11"/>
      <color theme="10"/>
      <name val="游ゴシック"/>
      <family val="2"/>
      <charset val="128"/>
      <scheme val="minor"/>
    </font>
    <font>
      <b/>
      <sz val="10"/>
      <color indexed="81"/>
      <name val="MS P ゴシック"/>
      <family val="3"/>
      <charset val="128"/>
    </font>
    <font>
      <sz val="11"/>
      <name val="ＭＳ 明朝"/>
      <family val="1"/>
      <charset val="128"/>
    </font>
    <font>
      <sz val="11"/>
      <name val="游ゴシック"/>
      <family val="2"/>
      <charset val="128"/>
      <scheme val="minor"/>
    </font>
    <font>
      <b/>
      <u/>
      <sz val="12"/>
      <color indexed="81"/>
      <name val="MS P ゴシック"/>
      <family val="3"/>
      <charset val="128"/>
    </font>
    <font>
      <b/>
      <u/>
      <sz val="12"/>
      <color indexed="10"/>
      <name val="MS P 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2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194">
    <xf numFmtId="0" fontId="0" fillId="0" borderId="0" xfId="0">
      <alignment vertical="center"/>
    </xf>
    <xf numFmtId="0" fontId="3" fillId="0" borderId="0" xfId="0" applyFont="1" applyAlignment="1">
      <alignment horizontal="left" vertical="center"/>
    </xf>
    <xf numFmtId="0" fontId="0" fillId="0" borderId="0" xfId="0" applyAlignment="1">
      <alignment horizontal="center" vertical="center"/>
    </xf>
    <xf numFmtId="0" fontId="3" fillId="0" borderId="0" xfId="0" applyFont="1">
      <alignment vertical="center"/>
    </xf>
    <xf numFmtId="0" fontId="3" fillId="0" borderId="0" xfId="0" applyFont="1" applyAlignment="1">
      <alignment horizontal="center" vertical="top" wrapText="1"/>
    </xf>
    <xf numFmtId="0" fontId="3" fillId="0" borderId="0" xfId="0" applyFont="1" applyAlignment="1">
      <alignment vertical="center" wrapText="1"/>
    </xf>
    <xf numFmtId="49" fontId="3" fillId="0" borderId="0" xfId="0" applyNumberFormat="1" applyFont="1">
      <alignment vertical="center"/>
    </xf>
    <xf numFmtId="0" fontId="3" fillId="0" borderId="1" xfId="0" applyFont="1" applyBorder="1" applyAlignment="1">
      <alignment horizontal="center" vertical="center" shrinkToFit="1"/>
    </xf>
    <xf numFmtId="0" fontId="3" fillId="0" borderId="0" xfId="0" applyFont="1" applyAlignment="1">
      <alignment horizontal="distributed" vertical="center"/>
    </xf>
    <xf numFmtId="38" fontId="6" fillId="0" borderId="0" xfId="1" applyFont="1" applyFill="1" applyBorder="1" applyAlignment="1" applyProtection="1">
      <alignment horizontal="center"/>
    </xf>
    <xf numFmtId="0" fontId="3" fillId="0" borderId="0" xfId="0" applyFont="1" applyAlignment="1">
      <alignment horizontal="right" vertical="center"/>
    </xf>
    <xf numFmtId="0" fontId="0" fillId="0" borderId="3" xfId="0" applyBorder="1">
      <alignment vertical="center"/>
    </xf>
    <xf numFmtId="0" fontId="3" fillId="0" borderId="0" xfId="0" applyFont="1" applyAlignment="1">
      <alignment horizontal="centerContinuous" vertical="center"/>
    </xf>
    <xf numFmtId="0" fontId="3" fillId="0" borderId="0" xfId="0" applyFont="1" applyAlignment="1">
      <alignment horizontal="centerContinuous" vertical="center" wrapText="1"/>
    </xf>
    <xf numFmtId="0" fontId="3" fillId="0" borderId="0" xfId="0" applyFont="1" applyAlignment="1">
      <alignment horizontal="center" vertical="center"/>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0" fillId="0" borderId="12" xfId="0" applyBorder="1">
      <alignment vertical="center"/>
    </xf>
    <xf numFmtId="0" fontId="0" fillId="0" borderId="0" xfId="0" applyAlignment="1">
      <alignment horizontal="centerContinuous" vertical="center"/>
    </xf>
    <xf numFmtId="38" fontId="0" fillId="0" borderId="12" xfId="1" applyFont="1" applyBorder="1" applyProtection="1">
      <alignment vertical="center"/>
    </xf>
    <xf numFmtId="38" fontId="0" fillId="0" borderId="0" xfId="1" applyFont="1" applyProtection="1">
      <alignment vertical="center"/>
    </xf>
    <xf numFmtId="0" fontId="0" fillId="0" borderId="12" xfId="0" applyBorder="1" applyProtection="1">
      <alignment vertical="center"/>
      <protection locked="0"/>
    </xf>
    <xf numFmtId="176" fontId="0" fillId="0" borderId="0" xfId="0" applyNumberFormat="1">
      <alignment vertical="center"/>
    </xf>
    <xf numFmtId="0" fontId="3" fillId="0" borderId="22" xfId="0" applyFont="1" applyBorder="1">
      <alignment vertical="center"/>
    </xf>
    <xf numFmtId="0" fontId="3" fillId="0" borderId="0" xfId="0" applyFont="1" applyAlignment="1">
      <alignment horizontal="left" vertical="distributed" wrapText="1"/>
    </xf>
    <xf numFmtId="0" fontId="11" fillId="0" borderId="0" xfId="0" applyFont="1" applyAlignment="1">
      <alignment horizontal="center" vertical="center"/>
    </xf>
    <xf numFmtId="0" fontId="3" fillId="0" borderId="1" xfId="0" applyFont="1" applyBorder="1">
      <alignment vertical="center"/>
    </xf>
    <xf numFmtId="176" fontId="0" fillId="0" borderId="12" xfId="0" applyNumberFormat="1" applyBorder="1" applyProtection="1">
      <alignment vertical="center"/>
      <protection locked="0"/>
    </xf>
    <xf numFmtId="0" fontId="3" fillId="2" borderId="0" xfId="0" applyFont="1" applyFill="1" applyAlignment="1" applyProtection="1">
      <alignment horizontal="center" vertical="center"/>
      <protection locked="0"/>
    </xf>
    <xf numFmtId="0" fontId="3" fillId="0" borderId="4" xfId="0" applyFont="1" applyBorder="1">
      <alignment vertical="center"/>
    </xf>
    <xf numFmtId="0" fontId="3" fillId="0" borderId="6" xfId="0" applyFont="1" applyBorder="1">
      <alignment vertical="center"/>
    </xf>
    <xf numFmtId="0" fontId="3" fillId="2" borderId="7" xfId="0" applyFont="1" applyFill="1" applyBorder="1">
      <alignment vertical="center"/>
    </xf>
    <xf numFmtId="0" fontId="3" fillId="0" borderId="8" xfId="0" applyFont="1" applyBorder="1" applyAlignment="1">
      <alignment horizontal="right" vertical="center"/>
    </xf>
    <xf numFmtId="0" fontId="3" fillId="2" borderId="10" xfId="0" applyFont="1" applyFill="1" applyBorder="1" applyAlignment="1" applyProtection="1">
      <alignment vertical="center" wrapText="1"/>
      <protection locked="0"/>
    </xf>
    <xf numFmtId="0" fontId="3" fillId="2" borderId="0" xfId="0" applyFont="1" applyFill="1" applyAlignment="1" applyProtection="1">
      <alignment vertical="center" wrapText="1"/>
      <protection locked="0"/>
    </xf>
    <xf numFmtId="0" fontId="3" fillId="2" borderId="11" xfId="0" applyFont="1" applyFill="1" applyBorder="1" applyAlignment="1" applyProtection="1">
      <alignment vertical="center" wrapText="1"/>
      <protection locked="0"/>
    </xf>
    <xf numFmtId="0" fontId="3" fillId="2" borderId="8" xfId="0" applyFont="1" applyFill="1" applyBorder="1" applyAlignment="1" applyProtection="1">
      <alignment vertical="center" shrinkToFit="1"/>
      <protection locked="0"/>
    </xf>
    <xf numFmtId="0" fontId="3" fillId="2" borderId="8" xfId="0" applyFont="1" applyFill="1" applyBorder="1" applyAlignment="1" applyProtection="1">
      <alignment horizontal="right" vertical="center" shrinkToFit="1"/>
      <protection locked="0"/>
    </xf>
    <xf numFmtId="0" fontId="3" fillId="0" borderId="0" xfId="0" applyFont="1" applyAlignment="1">
      <alignment horizontal="distributed" vertical="distributed"/>
    </xf>
    <xf numFmtId="38" fontId="6" fillId="0" borderId="0" xfId="1" applyFont="1" applyFill="1" applyBorder="1" applyAlignment="1" applyProtection="1">
      <alignment horizontal="center" vertical="center"/>
    </xf>
    <xf numFmtId="0" fontId="0" fillId="0" borderId="3" xfId="0" applyBorder="1" applyProtection="1">
      <alignment vertical="center"/>
      <protection locked="0"/>
    </xf>
    <xf numFmtId="176" fontId="0" fillId="0" borderId="3" xfId="0" applyNumberFormat="1" applyBorder="1" applyProtection="1">
      <alignment vertical="center"/>
      <protection locked="0"/>
    </xf>
    <xf numFmtId="0" fontId="0" fillId="3" borderId="0" xfId="0" applyFill="1">
      <alignment vertical="center"/>
    </xf>
    <xf numFmtId="0" fontId="0" fillId="0" borderId="12" xfId="0" applyBorder="1" applyAlignment="1">
      <alignment horizontal="right" vertical="center" shrinkToFit="1"/>
    </xf>
    <xf numFmtId="38" fontId="0" fillId="0" borderId="12" xfId="1" applyFont="1" applyBorder="1">
      <alignment vertical="center"/>
    </xf>
    <xf numFmtId="0" fontId="0" fillId="0" borderId="12" xfId="0" applyBorder="1" applyAlignment="1">
      <alignment horizontal="center" vertical="center"/>
    </xf>
    <xf numFmtId="38" fontId="0" fillId="0" borderId="0" xfId="0" applyNumberFormat="1">
      <alignment vertical="center"/>
    </xf>
    <xf numFmtId="0" fontId="3" fillId="0" borderId="0" xfId="0" applyFont="1" applyAlignment="1">
      <alignment horizontal="left" vertical="distributed" wrapText="1"/>
    </xf>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shrinkToFit="1"/>
      <protection locked="0"/>
    </xf>
    <xf numFmtId="0" fontId="3" fillId="2" borderId="0" xfId="0" applyFont="1" applyFill="1" applyAlignment="1" applyProtection="1">
      <alignment vertical="center" shrinkToFit="1"/>
      <protection locked="0"/>
    </xf>
    <xf numFmtId="0" fontId="3"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vertical="center" shrinkToFit="1"/>
    </xf>
    <xf numFmtId="0" fontId="3" fillId="0" borderId="1" xfId="0" applyFont="1" applyBorder="1" applyAlignment="1">
      <alignment vertical="center" shrinkToFit="1"/>
    </xf>
    <xf numFmtId="0" fontId="3" fillId="0" borderId="0" xfId="0" applyFont="1" applyAlignment="1">
      <alignment horizontal="left" vertical="distributed" wrapText="1" indent="1"/>
    </xf>
    <xf numFmtId="0" fontId="11" fillId="0" borderId="0" xfId="0" applyFont="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6"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6" xfId="0" applyFont="1" applyBorder="1" applyAlignment="1">
      <alignment horizontal="center" vertical="center" shrinkToFit="1"/>
    </xf>
    <xf numFmtId="0" fontId="0" fillId="2" borderId="22" xfId="0" applyFill="1" applyBorder="1" applyAlignment="1" applyProtection="1">
      <alignment horizontal="left" vertical="center" shrinkToFit="1"/>
      <protection locked="0"/>
    </xf>
    <xf numFmtId="0" fontId="0" fillId="2" borderId="23" xfId="0" applyFill="1" applyBorder="1" applyAlignment="1" applyProtection="1">
      <alignment horizontal="left" vertical="center" shrinkToFit="1"/>
      <protection locked="0"/>
    </xf>
    <xf numFmtId="0" fontId="3" fillId="0" borderId="2" xfId="0" applyFont="1" applyBorder="1" applyAlignment="1">
      <alignment horizontal="center" vertical="distributed"/>
    </xf>
    <xf numFmtId="0" fontId="3" fillId="0" borderId="3" xfId="0" applyFont="1" applyBorder="1" applyAlignment="1">
      <alignment horizontal="center" vertical="distributed"/>
    </xf>
    <xf numFmtId="0" fontId="3" fillId="0" borderId="4" xfId="0" applyFont="1" applyBorder="1" applyAlignment="1">
      <alignment horizontal="center" vertical="distributed"/>
    </xf>
    <xf numFmtId="0" fontId="3" fillId="0" borderId="10" xfId="0" applyFont="1" applyBorder="1" applyAlignment="1">
      <alignment horizontal="center" vertical="distributed"/>
    </xf>
    <xf numFmtId="0" fontId="3" fillId="0" borderId="0" xfId="0" applyFont="1" applyAlignment="1">
      <alignment horizontal="center" vertical="distributed"/>
    </xf>
    <xf numFmtId="0" fontId="3" fillId="0" borderId="11" xfId="0" applyFont="1" applyBorder="1" applyAlignment="1">
      <alignment horizontal="center" vertical="distributed"/>
    </xf>
    <xf numFmtId="0" fontId="3" fillId="0" borderId="5" xfId="0" applyFont="1" applyBorder="1" applyAlignment="1">
      <alignment horizontal="center" vertical="distributed"/>
    </xf>
    <xf numFmtId="0" fontId="3" fillId="0" borderId="1" xfId="0" applyFont="1" applyBorder="1" applyAlignment="1">
      <alignment horizontal="center" vertical="distributed"/>
    </xf>
    <xf numFmtId="0" fontId="3" fillId="0" borderId="6" xfId="0" applyFont="1" applyBorder="1" applyAlignment="1">
      <alignment horizontal="center" vertical="distributed"/>
    </xf>
    <xf numFmtId="0" fontId="3" fillId="0" borderId="12" xfId="0" applyFont="1" applyBorder="1" applyAlignment="1">
      <alignment horizontal="center" vertical="center"/>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12" fillId="2" borderId="8" xfId="0" applyFont="1" applyFill="1" applyBorder="1" applyAlignment="1" applyProtection="1">
      <alignment horizontal="center" vertical="center" shrinkToFit="1"/>
      <protection locked="0"/>
    </xf>
    <xf numFmtId="0" fontId="12" fillId="2" borderId="9"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7" fillId="0" borderId="0" xfId="0" applyFont="1" applyAlignment="1">
      <alignment horizontal="center" vertical="center"/>
    </xf>
    <xf numFmtId="0" fontId="3" fillId="0" borderId="7" xfId="0" applyFont="1" applyBorder="1" applyAlignment="1">
      <alignment horizontal="distributed" vertical="distributed"/>
    </xf>
    <xf numFmtId="0" fontId="3" fillId="0" borderId="8" xfId="0" applyFont="1" applyBorder="1" applyAlignment="1">
      <alignment horizontal="distributed" vertical="distributed"/>
    </xf>
    <xf numFmtId="0" fontId="3" fillId="0" borderId="9" xfId="0" applyFont="1" applyBorder="1" applyAlignment="1">
      <alignment horizontal="distributed" vertical="distributed"/>
    </xf>
    <xf numFmtId="0" fontId="3" fillId="0" borderId="2" xfId="0" applyFont="1" applyBorder="1" applyAlignment="1">
      <alignment horizontal="distributed" vertical="distributed"/>
    </xf>
    <xf numFmtId="0" fontId="3" fillId="0" borderId="3" xfId="0" applyFont="1" applyBorder="1" applyAlignment="1">
      <alignment horizontal="distributed" vertical="distributed"/>
    </xf>
    <xf numFmtId="0" fontId="3" fillId="0" borderId="4" xfId="0" applyFont="1" applyBorder="1" applyAlignment="1">
      <alignment horizontal="distributed" vertical="distributed"/>
    </xf>
    <xf numFmtId="0" fontId="3" fillId="0" borderId="5" xfId="0" applyFont="1" applyBorder="1" applyAlignment="1">
      <alignment horizontal="distributed" vertical="distributed"/>
    </xf>
    <xf numFmtId="0" fontId="3" fillId="0" borderId="1" xfId="0" applyFont="1" applyBorder="1" applyAlignment="1">
      <alignment horizontal="distributed" vertical="distributed"/>
    </xf>
    <xf numFmtId="0" fontId="3" fillId="0" borderId="6" xfId="0" applyFont="1" applyBorder="1" applyAlignment="1">
      <alignment horizontal="distributed" vertical="distributed"/>
    </xf>
    <xf numFmtId="38" fontId="6" fillId="0" borderId="2" xfId="1" applyFont="1" applyFill="1" applyBorder="1" applyAlignment="1" applyProtection="1">
      <alignment horizontal="center" vertical="center"/>
    </xf>
    <xf numFmtId="38" fontId="6" fillId="0" borderId="3" xfId="1" applyFont="1" applyFill="1" applyBorder="1" applyAlignment="1" applyProtection="1">
      <alignment horizontal="center" vertical="center"/>
    </xf>
    <xf numFmtId="38" fontId="6" fillId="0" borderId="5" xfId="1" applyFont="1" applyFill="1" applyBorder="1" applyAlignment="1" applyProtection="1">
      <alignment horizontal="center" vertical="center"/>
    </xf>
    <xf numFmtId="38" fontId="6" fillId="0" borderId="1" xfId="1" applyFont="1" applyFill="1" applyBorder="1" applyAlignment="1" applyProtection="1">
      <alignment horizontal="center" vertical="center"/>
    </xf>
    <xf numFmtId="0" fontId="11" fillId="2" borderId="3" xfId="0" applyFont="1" applyFill="1" applyBorder="1" applyAlignment="1" applyProtection="1">
      <alignment horizontal="center" vertical="center" shrinkToFit="1"/>
      <protection locked="0"/>
    </xf>
    <xf numFmtId="0" fontId="11" fillId="2" borderId="4"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2" borderId="8"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9" fillId="2" borderId="8" xfId="2" applyFill="1" applyBorder="1" applyAlignment="1" applyProtection="1">
      <alignment horizontal="center" vertical="center" shrinkToFit="1"/>
      <protection locked="0"/>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2" borderId="9" xfId="0" applyFont="1" applyFill="1" applyBorder="1" applyAlignment="1" applyProtection="1">
      <alignment horizontal="left" vertical="center" shrinkToFit="1"/>
      <protection locked="0"/>
    </xf>
    <xf numFmtId="0" fontId="3" fillId="0" borderId="12" xfId="0" applyFont="1" applyBorder="1" applyAlignment="1">
      <alignment horizontal="center"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4" xfId="0" applyFont="1" applyBorder="1" applyAlignment="1">
      <alignment horizontal="center" vertical="center" wrapText="1" shrinkToFit="1"/>
    </xf>
    <xf numFmtId="0" fontId="3" fillId="0" borderId="25"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2" borderId="22" xfId="0" applyFont="1" applyFill="1" applyBorder="1" applyAlignment="1" applyProtection="1">
      <alignment horizontal="left" vertical="center" shrinkToFit="1"/>
      <protection locked="0"/>
    </xf>
    <xf numFmtId="0" fontId="3" fillId="2" borderId="23" xfId="0" applyFont="1" applyFill="1" applyBorder="1" applyAlignment="1" applyProtection="1">
      <alignment horizontal="left" vertical="center" shrinkToFit="1"/>
      <protection locked="0"/>
    </xf>
    <xf numFmtId="0" fontId="3" fillId="2" borderId="2" xfId="0" applyFont="1" applyFill="1" applyBorder="1" applyAlignment="1" applyProtection="1">
      <alignment vertical="center" wrapText="1"/>
      <protection locked="0"/>
    </xf>
    <xf numFmtId="0" fontId="3" fillId="2" borderId="3" xfId="0" applyFont="1" applyFill="1" applyBorder="1" applyAlignment="1" applyProtection="1">
      <alignment vertical="center" wrapText="1"/>
      <protection locked="0"/>
    </xf>
    <xf numFmtId="0" fontId="3" fillId="2" borderId="4" xfId="0" applyFont="1" applyFill="1" applyBorder="1" applyAlignment="1" applyProtection="1">
      <alignment vertical="center" wrapText="1"/>
      <protection locked="0"/>
    </xf>
    <xf numFmtId="0" fontId="3" fillId="2" borderId="10" xfId="0" applyFont="1" applyFill="1" applyBorder="1" applyAlignment="1" applyProtection="1">
      <alignment vertical="center" wrapText="1"/>
      <protection locked="0"/>
    </xf>
    <xf numFmtId="0" fontId="3" fillId="2" borderId="0" xfId="0" applyFont="1" applyFill="1" applyAlignment="1" applyProtection="1">
      <alignment vertical="center" wrapText="1"/>
      <protection locked="0"/>
    </xf>
    <xf numFmtId="0" fontId="3" fillId="2" borderId="11" xfId="0" applyFont="1" applyFill="1" applyBorder="1" applyAlignment="1" applyProtection="1">
      <alignment vertical="center" wrapText="1"/>
      <protection locked="0"/>
    </xf>
    <xf numFmtId="0" fontId="3" fillId="2" borderId="5" xfId="0" applyFont="1" applyFill="1" applyBorder="1" applyAlignment="1" applyProtection="1">
      <alignment vertical="center" wrapText="1"/>
      <protection locked="0"/>
    </xf>
    <xf numFmtId="0" fontId="3" fillId="2" borderId="1" xfId="0" applyFont="1" applyFill="1" applyBorder="1" applyAlignment="1" applyProtection="1">
      <alignment vertical="center" wrapText="1"/>
      <protection locked="0"/>
    </xf>
    <xf numFmtId="0" fontId="3" fillId="2" borderId="6" xfId="0" applyFont="1" applyFill="1" applyBorder="1" applyAlignment="1" applyProtection="1">
      <alignment vertical="center" wrapText="1"/>
      <protection locked="0"/>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lignment vertical="center"/>
    </xf>
    <xf numFmtId="0" fontId="3" fillId="2" borderId="12" xfId="0" applyFont="1" applyFill="1" applyBorder="1" applyAlignment="1" applyProtection="1">
      <alignment vertical="center" wrapText="1"/>
      <protection locked="0"/>
    </xf>
    <xf numFmtId="38" fontId="3" fillId="2" borderId="12" xfId="1" applyFont="1" applyFill="1" applyBorder="1" applyAlignment="1" applyProtection="1">
      <alignment vertical="center"/>
      <protection locked="0"/>
    </xf>
    <xf numFmtId="38" fontId="3" fillId="0" borderId="2" xfId="1" applyFont="1" applyBorder="1" applyAlignment="1" applyProtection="1">
      <alignment vertical="center"/>
    </xf>
    <xf numFmtId="38" fontId="3" fillId="0" borderId="3" xfId="1" applyFont="1" applyBorder="1" applyAlignment="1" applyProtection="1">
      <alignment vertical="center"/>
    </xf>
    <xf numFmtId="38" fontId="3" fillId="0" borderId="4" xfId="1" applyFont="1" applyBorder="1" applyAlignment="1" applyProtection="1">
      <alignment vertical="center"/>
    </xf>
    <xf numFmtId="38" fontId="3" fillId="0" borderId="10" xfId="1" applyFont="1" applyBorder="1" applyAlignment="1" applyProtection="1">
      <alignment vertical="center"/>
    </xf>
    <xf numFmtId="38" fontId="3" fillId="0" borderId="0" xfId="1" applyFont="1" applyBorder="1" applyAlignment="1" applyProtection="1">
      <alignment vertical="center"/>
    </xf>
    <xf numFmtId="38" fontId="3" fillId="0" borderId="11" xfId="1" applyFont="1" applyBorder="1" applyAlignment="1" applyProtection="1">
      <alignment vertical="center"/>
    </xf>
    <xf numFmtId="38" fontId="3" fillId="0" borderId="5" xfId="1" applyFont="1" applyBorder="1" applyAlignment="1" applyProtection="1">
      <alignment vertical="center"/>
    </xf>
    <xf numFmtId="38" fontId="3" fillId="0" borderId="1" xfId="1" applyFont="1" applyBorder="1" applyAlignment="1" applyProtection="1">
      <alignment vertical="center"/>
    </xf>
    <xf numFmtId="38" fontId="3" fillId="0" borderId="6" xfId="1" applyFont="1" applyBorder="1" applyAlignment="1" applyProtection="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10" xfId="0" applyFont="1" applyBorder="1">
      <alignment vertical="center"/>
    </xf>
    <xf numFmtId="0" fontId="3" fillId="0" borderId="0" xfId="0" applyFont="1">
      <alignment vertical="center"/>
    </xf>
    <xf numFmtId="0" fontId="3" fillId="0" borderId="11" xfId="0" applyFont="1" applyBorder="1">
      <alignment vertical="center"/>
    </xf>
    <xf numFmtId="0" fontId="3" fillId="0" borderId="5" xfId="0" applyFont="1" applyBorder="1">
      <alignment vertical="center"/>
    </xf>
    <xf numFmtId="0" fontId="3" fillId="0" borderId="1" xfId="0" applyFont="1" applyBorder="1">
      <alignment vertical="center"/>
    </xf>
    <xf numFmtId="0" fontId="3" fillId="0" borderId="6" xfId="0" applyFont="1" applyBorder="1">
      <alignment vertical="center"/>
    </xf>
    <xf numFmtId="38" fontId="3" fillId="0" borderId="12" xfId="1" applyFont="1" applyBorder="1" applyAlignment="1" applyProtection="1">
      <alignment horizontal="right" vertical="center"/>
    </xf>
  </cellXfs>
  <cellStyles count="3">
    <cellStyle name="ハイパーリンク" xfId="2" builtinId="8"/>
    <cellStyle name="桁区切り" xfId="1" builtinId="6"/>
    <cellStyle name="標準" xfId="0" builtinId="0"/>
  </cellStyles>
  <dxfs count="5">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V$21" noThreeD="1"/>
</file>

<file path=xl/ctrlProps/ctrlProp2.xml><?xml version="1.0" encoding="utf-8"?>
<formControlPr xmlns="http://schemas.microsoft.com/office/spreadsheetml/2009/9/main" objectType="CheckBox" fmlaLink="$V$20" noThreeD="1"/>
</file>

<file path=xl/ctrlProps/ctrlProp3.xml><?xml version="1.0" encoding="utf-8"?>
<formControlPr xmlns="http://schemas.microsoft.com/office/spreadsheetml/2009/9/main" objectType="CheckBox" fmlaLink="$V$22"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83820</xdr:colOff>
          <xdr:row>19</xdr:row>
          <xdr:rowOff>335280</xdr:rowOff>
        </xdr:from>
        <xdr:to>
          <xdr:col>5</xdr:col>
          <xdr:colOff>45720</xdr:colOff>
          <xdr:row>21</xdr:row>
          <xdr:rowOff>7620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18</xdr:row>
          <xdr:rowOff>220980</xdr:rowOff>
        </xdr:from>
        <xdr:to>
          <xdr:col>5</xdr:col>
          <xdr:colOff>45720</xdr:colOff>
          <xdr:row>20</xdr:row>
          <xdr:rowOff>22860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29</xdr:col>
      <xdr:colOff>502920</xdr:colOff>
      <xdr:row>14</xdr:row>
      <xdr:rowOff>60960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860780" y="3947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83820</xdr:colOff>
          <xdr:row>20</xdr:row>
          <xdr:rowOff>350520</xdr:rowOff>
        </xdr:from>
        <xdr:to>
          <xdr:col>5</xdr:col>
          <xdr:colOff>45720</xdr:colOff>
          <xdr:row>22</xdr:row>
          <xdr:rowOff>22860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R37"/>
  <sheetViews>
    <sheetView tabSelected="1" view="pageBreakPreview" zoomScaleNormal="100" zoomScaleSheetLayoutView="100" workbookViewId="0">
      <selection activeCell="G12" sqref="G12:Q12"/>
    </sheetView>
  </sheetViews>
  <sheetFormatPr defaultColWidth="8.69921875" defaultRowHeight="18"/>
  <cols>
    <col min="1" max="18" width="4.19921875" customWidth="1"/>
  </cols>
  <sheetData>
    <row r="2" spans="1:18">
      <c r="A2" s="1" t="s">
        <v>0</v>
      </c>
    </row>
    <row r="4" spans="1:18">
      <c r="L4" s="51"/>
      <c r="M4" s="51"/>
      <c r="N4" s="14" t="s">
        <v>1</v>
      </c>
      <c r="O4" s="31"/>
      <c r="P4" s="14" t="s">
        <v>2</v>
      </c>
      <c r="Q4" s="31"/>
      <c r="R4" s="2" t="s">
        <v>3</v>
      </c>
    </row>
    <row r="5" spans="1:18">
      <c r="A5" s="14"/>
      <c r="B5" s="14"/>
      <c r="C5" s="14"/>
      <c r="D5" s="14" t="s">
        <v>80</v>
      </c>
      <c r="E5" s="14"/>
      <c r="F5" s="14"/>
      <c r="G5" s="14"/>
      <c r="H5" s="14"/>
      <c r="I5" s="14"/>
      <c r="J5" s="14"/>
      <c r="K5" s="14"/>
      <c r="L5" s="14"/>
      <c r="M5" s="14"/>
      <c r="N5" s="14"/>
      <c r="O5" s="14"/>
      <c r="P5" s="14"/>
      <c r="Q5" s="14"/>
    </row>
    <row r="6" spans="1:18">
      <c r="A6" s="14"/>
      <c r="B6" s="14"/>
      <c r="C6" s="14"/>
      <c r="D6" s="14"/>
      <c r="E6" s="14"/>
      <c r="F6" s="14"/>
      <c r="G6" s="14"/>
      <c r="H6" s="14"/>
      <c r="I6" s="14"/>
      <c r="J6" s="14"/>
      <c r="K6" s="14"/>
      <c r="L6" s="14"/>
      <c r="M6" s="14"/>
      <c r="N6" s="14"/>
      <c r="O6" s="14"/>
      <c r="P6" s="14"/>
      <c r="Q6" s="14"/>
    </row>
    <row r="7" spans="1:18">
      <c r="A7" s="14"/>
      <c r="B7" s="14"/>
      <c r="C7" s="14"/>
      <c r="D7" s="14"/>
      <c r="E7" s="14"/>
      <c r="F7" s="14"/>
      <c r="G7" s="14"/>
      <c r="H7" s="14"/>
      <c r="I7" s="14" t="s">
        <v>4</v>
      </c>
      <c r="J7" s="14"/>
      <c r="K7" s="14"/>
      <c r="L7" s="14"/>
      <c r="M7" s="14"/>
      <c r="N7" s="14"/>
      <c r="O7" s="14"/>
      <c r="P7" s="14"/>
      <c r="Q7" s="14"/>
    </row>
    <row r="8" spans="1:18" ht="19.95" customHeight="1">
      <c r="A8" s="14"/>
      <c r="B8" s="14"/>
      <c r="C8" s="14"/>
      <c r="D8" s="14"/>
      <c r="E8" s="14"/>
      <c r="F8" s="14"/>
      <c r="G8" s="52"/>
      <c r="H8" s="52"/>
      <c r="I8" s="52"/>
      <c r="J8" s="52"/>
      <c r="K8" s="52"/>
      <c r="L8" s="52"/>
      <c r="M8" s="52"/>
      <c r="N8" s="52"/>
      <c r="O8" s="52"/>
      <c r="P8" s="52"/>
      <c r="Q8" s="52"/>
      <c r="R8" s="52"/>
    </row>
    <row r="9" spans="1:18">
      <c r="A9" s="3"/>
      <c r="B9" s="3"/>
      <c r="C9" s="3"/>
      <c r="D9" s="3"/>
      <c r="E9" s="3"/>
      <c r="F9" s="3"/>
      <c r="G9" s="4"/>
      <c r="H9" s="4"/>
      <c r="I9" s="4"/>
      <c r="J9" s="4"/>
      <c r="K9" s="4"/>
      <c r="L9" s="4"/>
      <c r="M9" s="4"/>
      <c r="N9" s="4"/>
      <c r="O9" s="4"/>
      <c r="P9" s="4"/>
      <c r="Q9" s="4"/>
      <c r="R9" s="4"/>
    </row>
    <row r="10" spans="1:18">
      <c r="A10" s="3"/>
      <c r="B10" s="3"/>
      <c r="C10" s="3"/>
      <c r="D10" s="3"/>
      <c r="E10" s="3"/>
      <c r="F10" s="3"/>
      <c r="G10" s="3" t="s">
        <v>5</v>
      </c>
      <c r="H10" s="3"/>
      <c r="I10" s="3"/>
      <c r="J10" s="3"/>
      <c r="K10" s="3"/>
      <c r="L10" s="3"/>
      <c r="M10" s="3"/>
      <c r="N10" s="3"/>
      <c r="O10" s="3"/>
      <c r="P10" s="3"/>
      <c r="Q10" s="3"/>
      <c r="R10" s="3"/>
    </row>
    <row r="11" spans="1:18" ht="19.95" customHeight="1">
      <c r="A11" s="3"/>
      <c r="B11" s="3"/>
      <c r="C11" s="3"/>
      <c r="D11" s="3"/>
      <c r="E11" s="3"/>
      <c r="F11" s="3"/>
      <c r="G11" s="53"/>
      <c r="H11" s="53"/>
      <c r="I11" s="53"/>
      <c r="J11" s="53"/>
      <c r="K11" s="53"/>
      <c r="L11" s="53"/>
      <c r="M11" s="53"/>
      <c r="N11" s="53"/>
      <c r="O11" s="53"/>
      <c r="P11" s="53"/>
      <c r="Q11" s="53"/>
      <c r="R11" s="3"/>
    </row>
    <row r="12" spans="1:18" ht="19.95" customHeight="1">
      <c r="A12" s="3"/>
      <c r="B12" s="3"/>
      <c r="C12" s="3"/>
      <c r="D12" s="3"/>
      <c r="E12" s="3"/>
      <c r="F12" s="3"/>
      <c r="G12" s="53"/>
      <c r="H12" s="53"/>
      <c r="I12" s="53"/>
      <c r="J12" s="53"/>
      <c r="K12" s="53"/>
      <c r="L12" s="53"/>
      <c r="M12" s="53"/>
      <c r="N12" s="53"/>
      <c r="O12" s="53"/>
      <c r="P12" s="53"/>
      <c r="Q12" s="53"/>
      <c r="R12" s="3"/>
    </row>
    <row r="13" spans="1:18">
      <c r="A13" s="3"/>
      <c r="B13" s="3"/>
      <c r="C13" s="3"/>
      <c r="D13" s="3"/>
      <c r="E13" s="3"/>
      <c r="F13" s="3"/>
      <c r="G13" s="15"/>
      <c r="H13" s="15"/>
      <c r="I13" s="15"/>
      <c r="J13" s="15"/>
      <c r="K13" s="15"/>
      <c r="L13" s="15"/>
      <c r="M13" s="15"/>
      <c r="N13" s="15"/>
      <c r="O13" s="15"/>
      <c r="P13" s="15"/>
      <c r="Q13" s="15"/>
      <c r="R13" s="3"/>
    </row>
    <row r="15" spans="1:18">
      <c r="A15" s="54" t="s">
        <v>65</v>
      </c>
      <c r="B15" s="54"/>
      <c r="C15" s="54"/>
      <c r="D15" s="54"/>
      <c r="E15" s="54"/>
      <c r="F15" s="54"/>
      <c r="G15" s="54"/>
      <c r="H15" s="54"/>
      <c r="I15" s="54"/>
      <c r="J15" s="54"/>
      <c r="K15" s="54"/>
      <c r="L15" s="54"/>
      <c r="M15" s="54"/>
      <c r="N15" s="54"/>
      <c r="O15" s="54"/>
      <c r="P15" s="54"/>
      <c r="Q15" s="54"/>
      <c r="R15" s="54"/>
    </row>
    <row r="16" spans="1:18">
      <c r="A16" s="14"/>
      <c r="B16" s="14"/>
      <c r="C16" s="14"/>
      <c r="D16" s="14"/>
      <c r="E16" s="14"/>
      <c r="F16" s="14"/>
      <c r="G16" s="14"/>
      <c r="H16" s="14"/>
      <c r="I16" s="14"/>
      <c r="J16" s="14"/>
      <c r="K16" s="14"/>
      <c r="L16" s="14"/>
      <c r="M16" s="14"/>
      <c r="N16" s="14"/>
      <c r="O16" s="14"/>
      <c r="P16" s="14"/>
      <c r="Q16" s="14"/>
      <c r="R16" s="14"/>
    </row>
    <row r="18" spans="1:18" ht="19.95" customHeight="1">
      <c r="A18" s="50" t="s">
        <v>66</v>
      </c>
      <c r="B18" s="50"/>
      <c r="C18" s="50"/>
      <c r="D18" s="50"/>
      <c r="E18" s="50"/>
      <c r="F18" s="50"/>
      <c r="G18" s="50"/>
      <c r="H18" s="50"/>
      <c r="I18" s="50"/>
      <c r="J18" s="50"/>
      <c r="K18" s="50"/>
      <c r="L18" s="50"/>
      <c r="M18" s="50"/>
      <c r="N18" s="50"/>
      <c r="O18" s="50"/>
      <c r="P18" s="50"/>
      <c r="Q18" s="50"/>
      <c r="R18" s="50"/>
    </row>
    <row r="19" spans="1:18">
      <c r="A19" s="50"/>
      <c r="B19" s="50"/>
      <c r="C19" s="50"/>
      <c r="D19" s="50"/>
      <c r="E19" s="50"/>
      <c r="F19" s="50"/>
      <c r="G19" s="50"/>
      <c r="H19" s="50"/>
      <c r="I19" s="50"/>
      <c r="J19" s="50"/>
      <c r="K19" s="50"/>
      <c r="L19" s="50"/>
      <c r="M19" s="50"/>
      <c r="N19" s="50"/>
      <c r="O19" s="50"/>
      <c r="P19" s="50"/>
      <c r="Q19" s="50"/>
      <c r="R19" s="50"/>
    </row>
    <row r="20" spans="1:18">
      <c r="A20" s="50"/>
      <c r="B20" s="50"/>
      <c r="C20" s="50"/>
      <c r="D20" s="50"/>
      <c r="E20" s="50"/>
      <c r="F20" s="50"/>
      <c r="G20" s="50"/>
      <c r="H20" s="50"/>
      <c r="I20" s="50"/>
      <c r="J20" s="50"/>
      <c r="K20" s="50"/>
      <c r="L20" s="50"/>
      <c r="M20" s="50"/>
      <c r="N20" s="50"/>
      <c r="O20" s="50"/>
      <c r="P20" s="50"/>
      <c r="Q20" s="50"/>
      <c r="R20" s="50"/>
    </row>
    <row r="21" spans="1:18">
      <c r="A21" s="5"/>
      <c r="B21" s="5"/>
      <c r="C21" s="5"/>
      <c r="D21" s="5"/>
      <c r="E21" s="5"/>
      <c r="F21" s="5"/>
      <c r="G21" s="5"/>
      <c r="H21" s="5"/>
      <c r="I21" s="5"/>
      <c r="J21" s="5"/>
      <c r="K21" s="5"/>
      <c r="L21" s="5"/>
      <c r="M21" s="5"/>
      <c r="N21" s="5"/>
      <c r="O21" s="5"/>
      <c r="P21" s="5"/>
      <c r="Q21" s="5"/>
      <c r="R21" s="5"/>
    </row>
    <row r="22" spans="1:18">
      <c r="A22" s="12" t="s">
        <v>7</v>
      </c>
      <c r="B22" s="12"/>
      <c r="C22" s="12"/>
      <c r="D22" s="12"/>
      <c r="E22" s="12"/>
      <c r="F22" s="12"/>
      <c r="G22" s="12"/>
      <c r="H22" s="12"/>
      <c r="I22" s="21"/>
      <c r="J22" s="12"/>
      <c r="K22" s="12"/>
      <c r="L22" s="12"/>
      <c r="M22" s="12"/>
      <c r="N22" s="13"/>
      <c r="O22" s="13"/>
      <c r="P22" s="13"/>
      <c r="Q22" s="13"/>
      <c r="R22" s="13"/>
    </row>
    <row r="23" spans="1:18">
      <c r="A23" s="3"/>
      <c r="B23" s="3"/>
      <c r="C23" s="3"/>
      <c r="D23" s="3"/>
      <c r="E23" s="3"/>
      <c r="F23" s="3"/>
      <c r="G23" s="3"/>
      <c r="H23" s="3"/>
      <c r="I23" s="3"/>
      <c r="J23" s="3"/>
      <c r="K23" s="3"/>
      <c r="L23" s="3"/>
      <c r="M23" s="3"/>
      <c r="N23" s="5"/>
      <c r="O23" s="5"/>
      <c r="P23" s="5"/>
      <c r="Q23" s="5"/>
      <c r="R23" s="5"/>
    </row>
    <row r="24" spans="1:18">
      <c r="A24" s="3"/>
      <c r="B24" s="3"/>
      <c r="C24" s="3"/>
      <c r="D24" s="3"/>
      <c r="E24" s="3"/>
      <c r="F24" s="3"/>
      <c r="G24" s="3"/>
      <c r="H24" s="3"/>
      <c r="I24" s="3"/>
      <c r="J24" s="3"/>
      <c r="K24" s="3"/>
      <c r="L24" s="3"/>
      <c r="M24" s="3"/>
      <c r="N24" s="5"/>
      <c r="O24" s="5"/>
      <c r="P24" s="5"/>
      <c r="Q24" s="5"/>
      <c r="R24" s="5"/>
    </row>
    <row r="25" spans="1:18">
      <c r="A25" s="6" t="s">
        <v>8</v>
      </c>
      <c r="B25" s="3"/>
      <c r="C25" s="3"/>
      <c r="D25" s="3"/>
      <c r="E25" s="3"/>
      <c r="F25" s="3"/>
      <c r="G25" s="3"/>
      <c r="H25" s="3"/>
      <c r="I25" s="3"/>
      <c r="J25" s="3"/>
      <c r="K25" s="3"/>
      <c r="L25" s="3"/>
      <c r="M25" s="3"/>
      <c r="N25" s="5"/>
      <c r="O25" s="5"/>
      <c r="P25" s="5"/>
      <c r="Q25" s="5"/>
      <c r="R25" s="5"/>
    </row>
    <row r="26" spans="1:18">
      <c r="A26" s="6"/>
      <c r="B26" s="3" t="s">
        <v>9</v>
      </c>
      <c r="C26" s="3"/>
      <c r="D26" s="3"/>
      <c r="E26" s="3"/>
      <c r="F26" s="3"/>
      <c r="G26" s="3"/>
      <c r="H26" s="3"/>
      <c r="I26" s="3"/>
      <c r="J26" s="3"/>
      <c r="K26" s="3"/>
      <c r="L26" s="3"/>
      <c r="M26" s="3"/>
      <c r="N26" s="3"/>
      <c r="O26" s="3"/>
      <c r="P26" s="3"/>
      <c r="Q26" s="3"/>
      <c r="R26" s="3"/>
    </row>
    <row r="27" spans="1:18">
      <c r="A27" s="6"/>
      <c r="B27" s="3"/>
      <c r="C27" s="3"/>
      <c r="D27" s="3"/>
      <c r="E27" s="3"/>
      <c r="F27" s="3"/>
      <c r="G27" s="3"/>
      <c r="H27" s="3"/>
      <c r="I27" s="3"/>
      <c r="J27" s="3"/>
      <c r="K27" s="3"/>
      <c r="L27" s="3"/>
      <c r="M27" s="3"/>
      <c r="N27" s="3"/>
      <c r="O27" s="3"/>
      <c r="P27" s="3"/>
      <c r="Q27" s="3"/>
      <c r="R27" s="3"/>
    </row>
    <row r="28" spans="1:18">
      <c r="A28" s="6" t="s">
        <v>10</v>
      </c>
      <c r="B28" s="3" t="s">
        <v>59</v>
      </c>
      <c r="C28" s="3"/>
      <c r="D28" s="3"/>
      <c r="E28" s="3"/>
      <c r="F28" s="3"/>
      <c r="G28" s="3"/>
      <c r="H28" s="3"/>
      <c r="I28" s="3"/>
      <c r="J28" s="3"/>
      <c r="K28" s="3"/>
      <c r="L28" s="3"/>
      <c r="M28" s="3"/>
      <c r="N28" s="3"/>
      <c r="O28" s="3"/>
      <c r="P28" s="3"/>
      <c r="Q28" s="3"/>
      <c r="R28" s="3"/>
    </row>
    <row r="29" spans="1:18">
      <c r="A29" s="6"/>
      <c r="B29" s="3" t="s">
        <v>9</v>
      </c>
      <c r="C29" s="3"/>
      <c r="D29" s="3"/>
      <c r="E29" s="3"/>
      <c r="F29" s="3"/>
      <c r="G29" s="3"/>
      <c r="H29" s="3"/>
      <c r="I29" s="3"/>
      <c r="J29" s="3"/>
      <c r="K29" s="3"/>
      <c r="L29" s="3"/>
      <c r="M29" s="3"/>
      <c r="N29" s="3"/>
      <c r="O29" s="3"/>
      <c r="P29" s="3"/>
      <c r="Q29" s="3"/>
      <c r="R29" s="3"/>
    </row>
    <row r="30" spans="1:18">
      <c r="A30" s="6"/>
      <c r="B30" s="3"/>
      <c r="C30" s="3"/>
      <c r="D30" s="3"/>
      <c r="E30" s="3"/>
      <c r="F30" s="3"/>
      <c r="G30" s="3"/>
      <c r="H30" s="3"/>
      <c r="I30" s="3"/>
      <c r="J30" s="3"/>
      <c r="K30" s="3"/>
      <c r="L30" s="3"/>
      <c r="M30" s="3"/>
      <c r="N30" s="3"/>
      <c r="O30" s="3"/>
      <c r="P30" s="3"/>
      <c r="Q30" s="3"/>
      <c r="R30" s="3"/>
    </row>
    <row r="31" spans="1:18">
      <c r="A31" s="6" t="s">
        <v>11</v>
      </c>
      <c r="B31" s="3" t="s">
        <v>58</v>
      </c>
      <c r="C31" s="3"/>
      <c r="D31" s="3"/>
      <c r="E31" s="3"/>
      <c r="F31" s="3"/>
      <c r="G31" s="3"/>
      <c r="H31" s="3"/>
      <c r="I31" s="3"/>
      <c r="J31" s="3"/>
      <c r="K31" s="3"/>
      <c r="L31" s="3"/>
      <c r="M31" s="3"/>
      <c r="N31" s="3"/>
      <c r="O31" s="3"/>
      <c r="P31" s="3"/>
      <c r="Q31" s="3"/>
      <c r="R31" s="3"/>
    </row>
    <row r="32" spans="1:18">
      <c r="A32" s="6"/>
      <c r="B32" s="3" t="s">
        <v>9</v>
      </c>
      <c r="C32" s="3"/>
      <c r="D32" s="3"/>
      <c r="E32" s="3"/>
      <c r="F32" s="3"/>
      <c r="G32" s="3"/>
      <c r="H32" s="3"/>
      <c r="I32" s="3"/>
      <c r="J32" s="3"/>
      <c r="K32" s="3"/>
      <c r="L32" s="3"/>
      <c r="M32" s="3"/>
      <c r="N32" s="3"/>
      <c r="O32" s="3"/>
      <c r="P32" s="3"/>
      <c r="Q32" s="3"/>
      <c r="R32" s="3"/>
    </row>
    <row r="33" spans="1:18">
      <c r="A33" s="6"/>
      <c r="B33" s="3"/>
      <c r="C33" s="3"/>
      <c r="D33" s="3"/>
      <c r="E33" s="3"/>
      <c r="F33" s="3"/>
      <c r="G33" s="3"/>
      <c r="H33" s="3"/>
      <c r="I33" s="3"/>
      <c r="J33" s="3"/>
      <c r="K33" s="3"/>
      <c r="L33" s="3"/>
      <c r="M33" s="3"/>
      <c r="N33" s="3"/>
      <c r="O33" s="3"/>
      <c r="P33" s="3"/>
      <c r="Q33" s="3"/>
      <c r="R33" s="3"/>
    </row>
    <row r="34" spans="1:18">
      <c r="A34" s="6" t="s">
        <v>12</v>
      </c>
      <c r="B34" s="3" t="s">
        <v>57</v>
      </c>
      <c r="C34" s="3"/>
      <c r="D34" s="3"/>
      <c r="E34" s="3"/>
      <c r="F34" s="3"/>
      <c r="G34" s="3"/>
      <c r="H34" s="3"/>
      <c r="I34" s="3"/>
      <c r="J34" s="3"/>
      <c r="K34" s="3"/>
      <c r="L34" s="3"/>
      <c r="M34" s="3"/>
      <c r="N34" s="3"/>
      <c r="O34" s="3"/>
      <c r="P34" s="3"/>
      <c r="Q34" s="3"/>
      <c r="R34" s="3"/>
    </row>
    <row r="35" spans="1:18">
      <c r="A35" s="3"/>
      <c r="B35" s="3" t="s">
        <v>13</v>
      </c>
      <c r="C35" s="3"/>
      <c r="D35" s="3"/>
      <c r="E35" s="3"/>
      <c r="F35" s="3"/>
      <c r="G35" s="3"/>
      <c r="H35" s="3"/>
      <c r="I35" s="3"/>
      <c r="J35" s="3"/>
      <c r="K35" s="3"/>
      <c r="L35" s="3"/>
      <c r="M35" s="3"/>
      <c r="N35" s="3"/>
      <c r="O35" s="3"/>
      <c r="P35" s="3"/>
      <c r="Q35" s="3"/>
      <c r="R35" s="3"/>
    </row>
    <row r="36" spans="1:18">
      <c r="A36" s="3"/>
      <c r="B36" s="3" t="s">
        <v>67</v>
      </c>
      <c r="C36" s="3"/>
      <c r="D36" s="3"/>
      <c r="E36" s="3"/>
      <c r="F36" s="3"/>
      <c r="G36" s="3"/>
      <c r="H36" s="3"/>
      <c r="I36" s="3"/>
      <c r="J36" s="3"/>
      <c r="K36" s="3"/>
      <c r="L36" s="3"/>
      <c r="M36" s="3"/>
      <c r="N36" s="3"/>
      <c r="O36" s="3"/>
      <c r="P36" s="3"/>
      <c r="Q36" s="3"/>
      <c r="R36" s="3"/>
    </row>
    <row r="37" spans="1:18">
      <c r="B37" s="3" t="s">
        <v>14</v>
      </c>
    </row>
  </sheetData>
  <sheetProtection sheet="1" selectLockedCells="1"/>
  <mergeCells count="6">
    <mergeCell ref="A18:R20"/>
    <mergeCell ref="L4:M4"/>
    <mergeCell ref="G8:R8"/>
    <mergeCell ref="G11:Q11"/>
    <mergeCell ref="G12:Q12"/>
    <mergeCell ref="A15:R15"/>
  </mergeCells>
  <phoneticPr fontId="2"/>
  <pageMargins left="0.9055118110236221"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R43"/>
  <sheetViews>
    <sheetView view="pageBreakPreview" topLeftCell="A7" zoomScaleNormal="100" zoomScaleSheetLayoutView="100" workbookViewId="0">
      <selection activeCell="N12" sqref="N12"/>
    </sheetView>
  </sheetViews>
  <sheetFormatPr defaultColWidth="8.69921875" defaultRowHeight="18"/>
  <cols>
    <col min="1" max="18" width="4.19921875" customWidth="1"/>
  </cols>
  <sheetData>
    <row r="1" spans="1:18">
      <c r="A1" s="1" t="s">
        <v>15</v>
      </c>
      <c r="B1" s="3"/>
      <c r="C1" s="3"/>
      <c r="D1" s="3"/>
      <c r="E1" s="3"/>
      <c r="F1" s="3"/>
      <c r="G1" s="3"/>
      <c r="H1" s="3"/>
      <c r="I1" s="3"/>
      <c r="J1" s="3"/>
      <c r="K1" s="3"/>
      <c r="L1" s="3"/>
      <c r="M1" s="3"/>
      <c r="N1" s="3"/>
      <c r="O1" s="3"/>
      <c r="P1" s="3"/>
      <c r="Q1" s="3"/>
      <c r="R1" s="3"/>
    </row>
    <row r="2" spans="1:18">
      <c r="A2" s="1"/>
      <c r="B2" s="3"/>
      <c r="C2" s="3"/>
      <c r="D2" s="3"/>
      <c r="E2" s="3"/>
      <c r="F2" s="3"/>
      <c r="G2" s="3"/>
      <c r="H2" s="3"/>
      <c r="I2" s="3"/>
      <c r="J2" s="3"/>
      <c r="K2" s="3"/>
      <c r="L2" s="3"/>
      <c r="M2" s="3"/>
      <c r="N2" s="3"/>
      <c r="O2" s="3"/>
      <c r="P2" s="3"/>
      <c r="Q2" s="3"/>
      <c r="R2" s="3"/>
    </row>
    <row r="3" spans="1:18">
      <c r="A3" s="55" t="s">
        <v>16</v>
      </c>
      <c r="B3" s="55"/>
      <c r="C3" s="55"/>
      <c r="D3" s="55"/>
      <c r="E3" s="55"/>
      <c r="F3" s="55"/>
      <c r="G3" s="55"/>
      <c r="H3" s="55"/>
      <c r="I3" s="55"/>
      <c r="J3" s="55"/>
      <c r="K3" s="55"/>
      <c r="L3" s="55"/>
      <c r="M3" s="55"/>
      <c r="N3" s="55"/>
      <c r="O3" s="55"/>
      <c r="P3" s="55"/>
      <c r="Q3" s="55"/>
      <c r="R3" s="55"/>
    </row>
    <row r="4" spans="1:18" ht="16.95" customHeight="1">
      <c r="A4" s="3"/>
      <c r="B4" s="3"/>
      <c r="C4" s="3"/>
      <c r="D4" s="3"/>
      <c r="E4" s="3"/>
      <c r="F4" s="3"/>
      <c r="G4" s="3"/>
      <c r="H4" s="3"/>
      <c r="I4" s="3"/>
      <c r="J4" s="3"/>
      <c r="K4" s="3"/>
      <c r="L4" s="3"/>
      <c r="M4" s="3"/>
      <c r="N4" s="3"/>
      <c r="O4" s="3"/>
      <c r="P4" s="3"/>
      <c r="Q4" s="3"/>
      <c r="R4" s="3"/>
    </row>
    <row r="5" spans="1:18" ht="16.95" customHeight="1">
      <c r="A5" s="3"/>
      <c r="B5" s="3"/>
      <c r="C5" s="3"/>
      <c r="D5" s="3"/>
      <c r="E5" s="3"/>
      <c r="F5" s="3"/>
      <c r="G5" s="3"/>
      <c r="H5" s="3"/>
      <c r="I5" s="3"/>
      <c r="J5" s="3"/>
      <c r="K5" s="3"/>
      <c r="L5" s="3"/>
      <c r="M5" s="3"/>
      <c r="N5" s="3"/>
      <c r="O5" s="3"/>
      <c r="P5" s="3"/>
      <c r="Q5" s="3"/>
      <c r="R5" s="3"/>
    </row>
    <row r="6" spans="1:18">
      <c r="A6" s="58" t="s">
        <v>68</v>
      </c>
      <c r="B6" s="58"/>
      <c r="C6" s="58"/>
      <c r="D6" s="58"/>
      <c r="E6" s="58"/>
      <c r="F6" s="58"/>
      <c r="G6" s="58"/>
      <c r="H6" s="58"/>
      <c r="I6" s="58"/>
      <c r="J6" s="58"/>
      <c r="K6" s="58"/>
      <c r="L6" s="58"/>
      <c r="M6" s="58"/>
      <c r="N6" s="58"/>
      <c r="O6" s="58"/>
      <c r="P6" s="58"/>
      <c r="Q6" s="58"/>
      <c r="R6" s="58"/>
    </row>
    <row r="7" spans="1:18">
      <c r="A7" s="58"/>
      <c r="B7" s="58"/>
      <c r="C7" s="58"/>
      <c r="D7" s="58"/>
      <c r="E7" s="58"/>
      <c r="F7" s="58"/>
      <c r="G7" s="58"/>
      <c r="H7" s="58"/>
      <c r="I7" s="58"/>
      <c r="J7" s="58"/>
      <c r="K7" s="58"/>
      <c r="L7" s="58"/>
      <c r="M7" s="58"/>
      <c r="N7" s="58"/>
      <c r="O7" s="58"/>
      <c r="P7" s="58"/>
      <c r="Q7" s="58"/>
      <c r="R7" s="58"/>
    </row>
    <row r="8" spans="1:18">
      <c r="A8" s="58"/>
      <c r="B8" s="58"/>
      <c r="C8" s="58"/>
      <c r="D8" s="58"/>
      <c r="E8" s="58"/>
      <c r="F8" s="58"/>
      <c r="G8" s="58"/>
      <c r="H8" s="58"/>
      <c r="I8" s="58"/>
      <c r="J8" s="58"/>
      <c r="K8" s="58"/>
      <c r="L8" s="58"/>
      <c r="M8" s="58"/>
      <c r="N8" s="58"/>
      <c r="O8" s="58"/>
      <c r="P8" s="58"/>
      <c r="Q8" s="58"/>
      <c r="R8" s="58"/>
    </row>
    <row r="9" spans="1:18">
      <c r="A9" s="58"/>
      <c r="B9" s="58"/>
      <c r="C9" s="58"/>
      <c r="D9" s="58"/>
      <c r="E9" s="58"/>
      <c r="F9" s="58"/>
      <c r="G9" s="58"/>
      <c r="H9" s="58"/>
      <c r="I9" s="58"/>
      <c r="J9" s="58"/>
      <c r="K9" s="58"/>
      <c r="L9" s="58"/>
      <c r="M9" s="58"/>
      <c r="N9" s="58"/>
      <c r="O9" s="58"/>
      <c r="P9" s="58"/>
      <c r="Q9" s="58"/>
      <c r="R9" s="58"/>
    </row>
    <row r="10" spans="1:18" ht="16.95" customHeight="1">
      <c r="A10" s="14"/>
      <c r="B10" s="14"/>
      <c r="C10" s="14"/>
      <c r="D10" s="14"/>
      <c r="E10" s="14"/>
      <c r="F10" s="14"/>
      <c r="G10" s="14"/>
      <c r="H10" s="14"/>
      <c r="I10" s="14"/>
      <c r="J10" s="14"/>
      <c r="K10" s="14"/>
      <c r="L10" s="14"/>
      <c r="M10" s="14"/>
      <c r="N10" s="14"/>
      <c r="O10" s="14"/>
      <c r="P10" s="14"/>
      <c r="Q10" s="14"/>
      <c r="R10" s="3"/>
    </row>
    <row r="11" spans="1:18" ht="16.95" customHeight="1">
      <c r="A11" s="14"/>
      <c r="B11" s="14"/>
      <c r="C11" s="14"/>
      <c r="D11" s="14"/>
      <c r="E11" s="14"/>
      <c r="F11" s="14"/>
      <c r="G11" s="14"/>
      <c r="H11" s="14"/>
      <c r="I11" s="14" t="s">
        <v>7</v>
      </c>
      <c r="J11" s="14"/>
      <c r="K11" s="14"/>
      <c r="L11" s="14"/>
      <c r="M11" s="14"/>
      <c r="N11" s="14"/>
      <c r="O11" s="14"/>
      <c r="P11" s="14"/>
      <c r="Q11" s="14"/>
      <c r="R11" s="3"/>
    </row>
    <row r="12" spans="1:18" ht="16.95" customHeight="1">
      <c r="A12" s="14"/>
      <c r="B12" s="14"/>
      <c r="C12" s="14"/>
      <c r="D12" s="14"/>
      <c r="E12" s="14"/>
      <c r="F12" s="14"/>
      <c r="G12" s="14"/>
      <c r="H12" s="14"/>
      <c r="I12" s="14"/>
      <c r="J12" s="14"/>
      <c r="K12" s="14"/>
      <c r="L12" s="14"/>
      <c r="M12" s="14"/>
      <c r="N12" s="14"/>
      <c r="O12" s="14"/>
      <c r="P12" s="14"/>
      <c r="Q12" s="14"/>
      <c r="R12" s="3"/>
    </row>
    <row r="13" spans="1:18">
      <c r="A13" s="1" t="s">
        <v>17</v>
      </c>
      <c r="B13" s="14"/>
      <c r="C13" s="14"/>
      <c r="D13" s="14"/>
      <c r="E13" s="14"/>
      <c r="F13" s="14"/>
      <c r="G13" s="14"/>
      <c r="H13" s="14"/>
      <c r="I13" s="14"/>
      <c r="J13" s="14"/>
      <c r="K13" s="14"/>
      <c r="L13" s="14"/>
      <c r="M13" s="14"/>
      <c r="N13" s="14"/>
      <c r="O13" s="14"/>
      <c r="P13" s="14"/>
      <c r="Q13" s="14"/>
      <c r="R13" s="3"/>
    </row>
    <row r="14" spans="1:18" ht="7.95" customHeight="1">
      <c r="A14" s="1"/>
      <c r="B14" s="14"/>
      <c r="C14" s="14"/>
      <c r="D14" s="14"/>
      <c r="E14" s="14"/>
      <c r="F14" s="14"/>
      <c r="G14" s="14"/>
      <c r="H14" s="14"/>
      <c r="I14" s="14"/>
      <c r="J14" s="14"/>
      <c r="K14" s="14"/>
      <c r="L14" s="14"/>
      <c r="M14" s="14"/>
      <c r="N14" s="14"/>
      <c r="O14" s="14"/>
      <c r="P14" s="14"/>
      <c r="Q14" s="14"/>
      <c r="R14" s="3"/>
    </row>
    <row r="15" spans="1:18" ht="18" customHeight="1">
      <c r="A15" s="1"/>
      <c r="B15" s="50" t="s">
        <v>93</v>
      </c>
      <c r="C15" s="50"/>
      <c r="D15" s="50"/>
      <c r="E15" s="50"/>
      <c r="F15" s="50"/>
      <c r="G15" s="50"/>
      <c r="H15" s="50"/>
      <c r="I15" s="50"/>
      <c r="J15" s="50"/>
      <c r="K15" s="50"/>
      <c r="L15" s="50"/>
      <c r="M15" s="50"/>
      <c r="N15" s="50"/>
      <c r="O15" s="50"/>
      <c r="P15" s="50"/>
      <c r="Q15" s="50"/>
      <c r="R15" s="50"/>
    </row>
    <row r="16" spans="1:18">
      <c r="A16" s="1"/>
      <c r="B16" s="50"/>
      <c r="C16" s="50"/>
      <c r="D16" s="50"/>
      <c r="E16" s="50"/>
      <c r="F16" s="50"/>
      <c r="G16" s="50"/>
      <c r="H16" s="50"/>
      <c r="I16" s="50"/>
      <c r="J16" s="50"/>
      <c r="K16" s="50"/>
      <c r="L16" s="50"/>
      <c r="M16" s="50"/>
      <c r="N16" s="50"/>
      <c r="O16" s="50"/>
      <c r="P16" s="50"/>
      <c r="Q16" s="50"/>
      <c r="R16" s="50"/>
    </row>
    <row r="17" spans="1:18">
      <c r="A17" s="1"/>
      <c r="B17" s="50"/>
      <c r="C17" s="50"/>
      <c r="D17" s="50"/>
      <c r="E17" s="50"/>
      <c r="F17" s="50"/>
      <c r="G17" s="50"/>
      <c r="H17" s="50"/>
      <c r="I17" s="50"/>
      <c r="J17" s="50"/>
      <c r="K17" s="50"/>
      <c r="L17" s="50"/>
      <c r="M17" s="50"/>
      <c r="N17" s="50"/>
      <c r="O17" s="50"/>
      <c r="P17" s="50"/>
      <c r="Q17" s="50"/>
      <c r="R17" s="50"/>
    </row>
    <row r="18" spans="1:18">
      <c r="A18" s="1"/>
      <c r="B18" s="50"/>
      <c r="C18" s="50"/>
      <c r="D18" s="50"/>
      <c r="E18" s="50"/>
      <c r="F18" s="50"/>
      <c r="G18" s="50"/>
      <c r="H18" s="50"/>
      <c r="I18" s="50"/>
      <c r="J18" s="50"/>
      <c r="K18" s="50"/>
      <c r="L18" s="50"/>
      <c r="M18" s="50"/>
      <c r="N18" s="50"/>
      <c r="O18" s="50"/>
      <c r="P18" s="50"/>
      <c r="Q18" s="50"/>
      <c r="R18" s="50"/>
    </row>
    <row r="19" spans="1:18">
      <c r="A19" s="1"/>
      <c r="B19" s="50"/>
      <c r="C19" s="50"/>
      <c r="D19" s="50"/>
      <c r="E19" s="50"/>
      <c r="F19" s="50"/>
      <c r="G19" s="50"/>
      <c r="H19" s="50"/>
      <c r="I19" s="50"/>
      <c r="J19" s="50"/>
      <c r="K19" s="50"/>
      <c r="L19" s="50"/>
      <c r="M19" s="50"/>
      <c r="N19" s="50"/>
      <c r="O19" s="50"/>
      <c r="P19" s="50"/>
      <c r="Q19" s="50"/>
      <c r="R19" s="50"/>
    </row>
    <row r="20" spans="1:18">
      <c r="A20" s="1"/>
      <c r="B20" s="50"/>
      <c r="C20" s="50"/>
      <c r="D20" s="50"/>
      <c r="E20" s="50"/>
      <c r="F20" s="50"/>
      <c r="G20" s="50"/>
      <c r="H20" s="50"/>
      <c r="I20" s="50"/>
      <c r="J20" s="50"/>
      <c r="K20" s="50"/>
      <c r="L20" s="50"/>
      <c r="M20" s="50"/>
      <c r="N20" s="50"/>
      <c r="O20" s="50"/>
      <c r="P20" s="50"/>
      <c r="Q20" s="50"/>
      <c r="R20" s="50"/>
    </row>
    <row r="21" spans="1:18">
      <c r="A21" s="1"/>
      <c r="B21" s="50"/>
      <c r="C21" s="50"/>
      <c r="D21" s="50"/>
      <c r="E21" s="50"/>
      <c r="F21" s="50"/>
      <c r="G21" s="50"/>
      <c r="H21" s="50"/>
      <c r="I21" s="50"/>
      <c r="J21" s="50"/>
      <c r="K21" s="50"/>
      <c r="L21" s="50"/>
      <c r="M21" s="50"/>
      <c r="N21" s="50"/>
      <c r="O21" s="50"/>
      <c r="P21" s="50"/>
      <c r="Q21" s="50"/>
      <c r="R21" s="50"/>
    </row>
    <row r="22" spans="1:18">
      <c r="A22" s="1"/>
      <c r="B22" s="50"/>
      <c r="C22" s="50"/>
      <c r="D22" s="50"/>
      <c r="E22" s="50"/>
      <c r="F22" s="50"/>
      <c r="G22" s="50"/>
      <c r="H22" s="50"/>
      <c r="I22" s="50"/>
      <c r="J22" s="50"/>
      <c r="K22" s="50"/>
      <c r="L22" s="50"/>
      <c r="M22" s="50"/>
      <c r="N22" s="50"/>
      <c r="O22" s="50"/>
      <c r="P22" s="50"/>
      <c r="Q22" s="50"/>
      <c r="R22" s="50"/>
    </row>
    <row r="23" spans="1:18">
      <c r="A23" s="1"/>
      <c r="B23" s="50"/>
      <c r="C23" s="50"/>
      <c r="D23" s="50"/>
      <c r="E23" s="50"/>
      <c r="F23" s="50"/>
      <c r="G23" s="50"/>
      <c r="H23" s="50"/>
      <c r="I23" s="50"/>
      <c r="J23" s="50"/>
      <c r="K23" s="50"/>
      <c r="L23" s="50"/>
      <c r="M23" s="50"/>
      <c r="N23" s="50"/>
      <c r="O23" s="50"/>
      <c r="P23" s="50"/>
      <c r="Q23" s="50"/>
      <c r="R23" s="50"/>
    </row>
    <row r="24" spans="1:18">
      <c r="A24" s="1"/>
      <c r="B24" s="50"/>
      <c r="C24" s="50"/>
      <c r="D24" s="50"/>
      <c r="E24" s="50"/>
      <c r="F24" s="50"/>
      <c r="G24" s="50"/>
      <c r="H24" s="50"/>
      <c r="I24" s="50"/>
      <c r="J24" s="50"/>
      <c r="K24" s="50"/>
      <c r="L24" s="50"/>
      <c r="M24" s="50"/>
      <c r="N24" s="50"/>
      <c r="O24" s="50"/>
      <c r="P24" s="50"/>
      <c r="Q24" s="50"/>
      <c r="R24" s="50"/>
    </row>
    <row r="25" spans="1:18">
      <c r="A25" s="1"/>
      <c r="B25" s="50"/>
      <c r="C25" s="50"/>
      <c r="D25" s="50"/>
      <c r="E25" s="50"/>
      <c r="F25" s="50"/>
      <c r="G25" s="50"/>
      <c r="H25" s="50"/>
      <c r="I25" s="50"/>
      <c r="J25" s="50"/>
      <c r="K25" s="50"/>
      <c r="L25" s="50"/>
      <c r="M25" s="50"/>
      <c r="N25" s="50"/>
      <c r="O25" s="50"/>
      <c r="P25" s="50"/>
      <c r="Q25" s="50"/>
      <c r="R25" s="50"/>
    </row>
    <row r="26" spans="1:18" ht="16.95" customHeight="1">
      <c r="A26" s="1"/>
      <c r="B26" s="50"/>
      <c r="C26" s="50"/>
      <c r="D26" s="50"/>
      <c r="E26" s="50"/>
      <c r="F26" s="50"/>
      <c r="G26" s="50"/>
      <c r="H26" s="50"/>
      <c r="I26" s="50"/>
      <c r="J26" s="50"/>
      <c r="K26" s="50"/>
      <c r="L26" s="50"/>
      <c r="M26" s="50"/>
      <c r="N26" s="50"/>
      <c r="O26" s="50"/>
      <c r="P26" s="50"/>
      <c r="Q26" s="50"/>
      <c r="R26" s="50"/>
    </row>
    <row r="27" spans="1:18" ht="18" customHeight="1">
      <c r="A27" s="1"/>
      <c r="B27" s="50"/>
      <c r="C27" s="50"/>
      <c r="D27" s="50"/>
      <c r="E27" s="50"/>
      <c r="F27" s="50"/>
      <c r="G27" s="50"/>
      <c r="H27" s="50"/>
      <c r="I27" s="50"/>
      <c r="J27" s="50"/>
      <c r="K27" s="50"/>
      <c r="L27" s="50"/>
      <c r="M27" s="50"/>
      <c r="N27" s="50"/>
      <c r="O27" s="50"/>
      <c r="P27" s="50"/>
      <c r="Q27" s="50"/>
      <c r="R27" s="50"/>
    </row>
    <row r="28" spans="1:18">
      <c r="B28" s="50"/>
      <c r="C28" s="50"/>
      <c r="D28" s="50"/>
      <c r="E28" s="50"/>
      <c r="F28" s="50"/>
      <c r="G28" s="50"/>
      <c r="H28" s="50"/>
      <c r="I28" s="50"/>
      <c r="J28" s="50"/>
      <c r="K28" s="50"/>
      <c r="L28" s="50"/>
      <c r="M28" s="50"/>
      <c r="N28" s="50"/>
      <c r="O28" s="50"/>
      <c r="P28" s="50"/>
      <c r="Q28" s="50"/>
      <c r="R28" s="50"/>
    </row>
    <row r="29" spans="1:18" ht="7.95" customHeight="1">
      <c r="B29" s="27"/>
      <c r="C29" s="27"/>
      <c r="D29" s="27"/>
      <c r="E29" s="27"/>
      <c r="F29" s="27"/>
      <c r="G29" s="27"/>
      <c r="H29" s="27"/>
      <c r="I29" s="27"/>
      <c r="J29" s="27"/>
      <c r="K29" s="27"/>
      <c r="L29" s="27"/>
      <c r="M29" s="27"/>
      <c r="N29" s="27"/>
      <c r="O29" s="27"/>
      <c r="P29" s="27"/>
      <c r="Q29" s="27"/>
      <c r="R29" s="27"/>
    </row>
    <row r="30" spans="1:18">
      <c r="A30" s="3" t="s">
        <v>18</v>
      </c>
      <c r="B30" s="3"/>
      <c r="C30" s="3"/>
      <c r="D30" s="3"/>
      <c r="E30" s="3"/>
      <c r="F30" s="3"/>
      <c r="G30" s="3"/>
      <c r="H30" s="3"/>
      <c r="I30" s="3"/>
      <c r="J30" s="3"/>
      <c r="K30" s="3"/>
      <c r="L30" s="3"/>
      <c r="M30" s="3"/>
      <c r="N30" s="3"/>
      <c r="O30" s="3"/>
      <c r="P30" s="3"/>
      <c r="Q30" s="3"/>
      <c r="R30" s="3"/>
    </row>
    <row r="31" spans="1:18">
      <c r="A31" s="3"/>
      <c r="B31" s="3" t="s">
        <v>78</v>
      </c>
      <c r="C31" s="3"/>
      <c r="D31" s="3"/>
      <c r="E31" s="3"/>
      <c r="F31" s="3"/>
      <c r="G31" s="3"/>
      <c r="H31" s="3"/>
      <c r="I31" s="3"/>
      <c r="J31" s="3"/>
      <c r="K31" s="3"/>
      <c r="L31" s="3"/>
      <c r="M31" s="3"/>
      <c r="N31" s="3"/>
      <c r="O31" s="3"/>
      <c r="P31" s="3"/>
      <c r="Q31" s="3"/>
      <c r="R31" s="3"/>
    </row>
    <row r="32" spans="1:18">
      <c r="A32" s="3"/>
      <c r="B32" s="3" t="s">
        <v>79</v>
      </c>
      <c r="C32" s="3"/>
      <c r="D32" s="3"/>
      <c r="E32" s="3"/>
      <c r="F32" s="3"/>
      <c r="G32" s="3"/>
      <c r="H32" s="3"/>
      <c r="I32" s="3"/>
      <c r="J32" s="3"/>
      <c r="K32" s="3"/>
      <c r="L32" s="3"/>
      <c r="M32" s="3"/>
      <c r="N32" s="3"/>
      <c r="O32" s="3"/>
      <c r="P32" s="3"/>
      <c r="Q32" s="3"/>
      <c r="R32" s="3"/>
    </row>
    <row r="33" spans="1:18">
      <c r="A33" s="3"/>
      <c r="B33" s="3"/>
      <c r="C33" s="3"/>
      <c r="D33" s="3"/>
      <c r="E33" s="3"/>
      <c r="F33" s="3"/>
      <c r="G33" s="3"/>
      <c r="H33" s="3"/>
      <c r="I33" s="3"/>
      <c r="K33" s="59">
        <f>交付申請書!L4</f>
        <v>0</v>
      </c>
      <c r="L33" s="59"/>
      <c r="M33" s="59"/>
      <c r="N33" s="14" t="s">
        <v>1</v>
      </c>
      <c r="O33" s="28">
        <f>交付申請書!O4</f>
        <v>0</v>
      </c>
      <c r="P33" s="14" t="s">
        <v>2</v>
      </c>
      <c r="Q33" s="28">
        <f>交付申請書!Q4</f>
        <v>0</v>
      </c>
      <c r="R33" s="2" t="s">
        <v>3</v>
      </c>
    </row>
    <row r="34" spans="1:18">
      <c r="A34" s="3"/>
      <c r="B34" s="3"/>
      <c r="C34" s="3"/>
      <c r="D34" s="3"/>
      <c r="E34" s="3"/>
      <c r="F34" s="3"/>
      <c r="G34" s="3"/>
      <c r="H34" s="3"/>
      <c r="I34" s="3"/>
      <c r="J34" s="3"/>
      <c r="K34" s="3"/>
      <c r="L34" s="3"/>
      <c r="M34" s="3"/>
      <c r="N34" s="3"/>
      <c r="O34" s="3"/>
      <c r="P34" s="3"/>
      <c r="Q34" s="3"/>
      <c r="R34" s="3"/>
    </row>
    <row r="35" spans="1:18">
      <c r="A35" s="3"/>
      <c r="B35" s="3"/>
      <c r="C35" s="3"/>
      <c r="D35" s="3"/>
      <c r="E35" s="3"/>
      <c r="F35" s="3"/>
      <c r="G35" s="3"/>
      <c r="H35" s="3"/>
      <c r="I35" s="3"/>
      <c r="J35" s="3"/>
      <c r="K35" s="3"/>
      <c r="L35" s="3"/>
      <c r="M35" s="3"/>
      <c r="N35" s="3"/>
      <c r="O35" s="3"/>
      <c r="P35" s="3"/>
      <c r="Q35" s="3"/>
      <c r="R35" s="3"/>
    </row>
    <row r="36" spans="1:18" ht="22.2" customHeight="1">
      <c r="A36" s="3"/>
      <c r="B36" s="3"/>
      <c r="C36" s="3"/>
      <c r="D36" s="3"/>
      <c r="E36" s="3"/>
      <c r="F36" s="3"/>
      <c r="G36" s="3"/>
      <c r="H36" s="3"/>
      <c r="I36" s="29" t="s">
        <v>19</v>
      </c>
      <c r="J36" s="29"/>
      <c r="K36" s="57">
        <f>交付申請書!G8</f>
        <v>0</v>
      </c>
      <c r="L36" s="57"/>
      <c r="M36" s="57"/>
      <c r="N36" s="57"/>
      <c r="O36" s="57"/>
      <c r="P36" s="57"/>
      <c r="Q36" s="57"/>
      <c r="R36" s="57"/>
    </row>
    <row r="37" spans="1:18" ht="10.95" customHeight="1">
      <c r="A37" s="3"/>
      <c r="B37" s="3"/>
      <c r="C37" s="3"/>
      <c r="D37" s="3"/>
      <c r="E37" s="3"/>
      <c r="F37" s="3"/>
      <c r="G37" s="3"/>
      <c r="H37" s="3"/>
      <c r="I37" s="3"/>
      <c r="J37" s="3"/>
      <c r="K37" s="3"/>
      <c r="L37" s="3"/>
      <c r="M37" s="3"/>
      <c r="N37" s="3"/>
      <c r="O37" s="3"/>
      <c r="P37" s="3"/>
      <c r="Q37" s="3"/>
      <c r="R37" s="3"/>
    </row>
    <row r="38" spans="1:18" ht="10.95" customHeight="1">
      <c r="A38" s="3"/>
      <c r="B38" s="3"/>
      <c r="C38" s="3"/>
      <c r="D38" s="3"/>
      <c r="E38" s="3"/>
      <c r="F38" s="3"/>
      <c r="G38" s="3"/>
      <c r="H38" s="3"/>
      <c r="I38" s="3"/>
      <c r="J38" s="3"/>
    </row>
    <row r="39" spans="1:18" ht="22.2" customHeight="1">
      <c r="A39" s="3"/>
      <c r="B39" s="3"/>
      <c r="C39" s="3"/>
      <c r="D39" s="3"/>
      <c r="E39" s="3"/>
      <c r="F39" s="3"/>
      <c r="G39" s="3"/>
      <c r="H39" s="3"/>
      <c r="I39" s="3"/>
      <c r="J39" s="3"/>
      <c r="K39" s="56">
        <f>交付申請書!G11</f>
        <v>0</v>
      </c>
      <c r="L39" s="56"/>
      <c r="M39" s="56"/>
      <c r="N39" s="56"/>
      <c r="O39" s="56"/>
      <c r="P39" s="56"/>
      <c r="Q39" s="56"/>
      <c r="R39" s="56"/>
    </row>
    <row r="40" spans="1:18" ht="22.2" customHeight="1">
      <c r="A40" s="3"/>
      <c r="B40" s="3"/>
      <c r="C40" s="3"/>
      <c r="D40" s="3"/>
      <c r="E40" s="3"/>
      <c r="F40" s="3"/>
      <c r="G40" s="3"/>
      <c r="H40" s="3"/>
      <c r="I40" s="29" t="s">
        <v>20</v>
      </c>
      <c r="J40" s="29"/>
      <c r="K40" s="57">
        <f>交付申請書!G12</f>
        <v>0</v>
      </c>
      <c r="L40" s="57"/>
      <c r="M40" s="57"/>
      <c r="N40" s="57"/>
      <c r="O40" s="57"/>
      <c r="P40" s="57"/>
      <c r="Q40" s="57"/>
      <c r="R40" s="7" t="s">
        <v>6</v>
      </c>
    </row>
    <row r="41" spans="1:18">
      <c r="A41" s="3"/>
      <c r="B41" s="3"/>
      <c r="C41" s="3"/>
      <c r="D41" s="3"/>
      <c r="E41" s="3"/>
      <c r="F41" s="3"/>
      <c r="G41" s="3"/>
      <c r="H41" s="3"/>
      <c r="I41" s="3" t="s">
        <v>21</v>
      </c>
      <c r="K41" s="3"/>
      <c r="L41" s="3"/>
      <c r="M41" s="3"/>
      <c r="N41" s="3"/>
      <c r="O41" s="3"/>
      <c r="P41" s="3"/>
      <c r="Q41" s="3"/>
      <c r="R41" s="3"/>
    </row>
    <row r="42" spans="1:18">
      <c r="A42" s="3"/>
      <c r="B42" s="3"/>
      <c r="C42" s="3"/>
      <c r="D42" s="3"/>
      <c r="E42" s="3"/>
      <c r="F42" s="3"/>
      <c r="G42" s="3"/>
      <c r="H42" s="3"/>
      <c r="I42" s="3"/>
      <c r="J42" s="3"/>
      <c r="K42" s="3"/>
      <c r="L42" s="3"/>
      <c r="M42" s="3"/>
      <c r="N42" s="3"/>
      <c r="O42" s="3"/>
      <c r="P42" s="3"/>
      <c r="Q42" s="3"/>
      <c r="R42" s="3"/>
    </row>
    <row r="43" spans="1:18">
      <c r="A43" s="3"/>
      <c r="B43" s="3"/>
      <c r="C43" s="3"/>
      <c r="D43" s="3"/>
      <c r="E43" s="3"/>
      <c r="F43" s="3"/>
      <c r="G43" s="3"/>
      <c r="H43" s="3"/>
      <c r="I43" s="3"/>
      <c r="J43" s="3"/>
      <c r="K43" s="3"/>
      <c r="L43" s="3"/>
      <c r="M43" s="3"/>
      <c r="N43" s="3"/>
      <c r="O43" s="3"/>
      <c r="P43" s="3"/>
      <c r="Q43" s="3"/>
      <c r="R43" s="3"/>
    </row>
  </sheetData>
  <sheetProtection sheet="1" selectLockedCells="1"/>
  <mergeCells count="7">
    <mergeCell ref="A3:R3"/>
    <mergeCell ref="K39:R39"/>
    <mergeCell ref="K40:Q40"/>
    <mergeCell ref="A6:R9"/>
    <mergeCell ref="K36:R36"/>
    <mergeCell ref="B15:R28"/>
    <mergeCell ref="K33:M33"/>
  </mergeCells>
  <phoneticPr fontId="2"/>
  <conditionalFormatting sqref="K33 O33 Q33 K36 K39:K40 R40">
    <cfRule type="cellIs" dxfId="4" priority="1" operator="equal">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W29"/>
  <sheetViews>
    <sheetView view="pageBreakPreview" topLeftCell="A10" zoomScaleNormal="100" zoomScaleSheetLayoutView="100" workbookViewId="0">
      <selection activeCell="E13" sqref="E13:S14"/>
    </sheetView>
  </sheetViews>
  <sheetFormatPr defaultColWidth="8.69921875" defaultRowHeight="18"/>
  <cols>
    <col min="1" max="19" width="4.19921875" customWidth="1"/>
    <col min="21" max="21" width="16.19921875" customWidth="1"/>
    <col min="22" max="24" width="8.69921875" customWidth="1"/>
  </cols>
  <sheetData>
    <row r="1" spans="1:19">
      <c r="A1" s="1" t="s">
        <v>22</v>
      </c>
      <c r="B1" s="3"/>
      <c r="C1" s="3"/>
      <c r="D1" s="3"/>
      <c r="E1" s="3"/>
      <c r="F1" s="3"/>
      <c r="G1" s="3"/>
      <c r="H1" s="3"/>
      <c r="I1" s="3"/>
      <c r="J1" s="3"/>
      <c r="K1" s="3"/>
      <c r="L1" s="3"/>
      <c r="M1" s="3"/>
      <c r="N1" s="3"/>
      <c r="O1" s="3"/>
      <c r="P1" s="3"/>
      <c r="Q1" s="3"/>
      <c r="R1" s="3"/>
      <c r="S1" s="3"/>
    </row>
    <row r="2" spans="1:19">
      <c r="A2" s="1"/>
      <c r="B2" s="3"/>
      <c r="C2" s="3"/>
      <c r="D2" s="3"/>
      <c r="E2" s="3"/>
      <c r="F2" s="3"/>
      <c r="G2" s="3"/>
      <c r="H2" s="3"/>
      <c r="I2" s="3"/>
      <c r="J2" s="3"/>
      <c r="K2" s="3"/>
      <c r="L2" s="3"/>
      <c r="M2" s="3"/>
      <c r="N2" s="3"/>
      <c r="O2" s="3"/>
      <c r="P2" s="3"/>
      <c r="Q2" s="3"/>
      <c r="R2" s="3"/>
      <c r="S2" s="3"/>
    </row>
    <row r="3" spans="1:19">
      <c r="A3" s="3"/>
      <c r="B3" s="3"/>
      <c r="C3" s="3"/>
      <c r="D3" s="3"/>
      <c r="E3" s="3"/>
      <c r="F3" s="3"/>
      <c r="G3" s="3"/>
      <c r="H3" s="3"/>
      <c r="I3" s="3"/>
      <c r="J3" s="3"/>
      <c r="K3" s="3"/>
      <c r="L3" s="3"/>
      <c r="M3" s="3"/>
      <c r="N3" s="3"/>
      <c r="O3" s="3"/>
      <c r="P3" s="3"/>
      <c r="Q3" s="3"/>
      <c r="R3" s="3"/>
      <c r="S3" s="3"/>
    </row>
    <row r="4" spans="1:19">
      <c r="A4" s="94" t="s">
        <v>69</v>
      </c>
      <c r="B4" s="94"/>
      <c r="C4" s="94"/>
      <c r="D4" s="94"/>
      <c r="E4" s="94"/>
      <c r="F4" s="94"/>
      <c r="G4" s="94"/>
      <c r="H4" s="94"/>
      <c r="I4" s="94"/>
      <c r="J4" s="94"/>
      <c r="K4" s="94"/>
      <c r="L4" s="94"/>
      <c r="M4" s="94"/>
      <c r="N4" s="94"/>
      <c r="O4" s="94"/>
      <c r="P4" s="94"/>
      <c r="Q4" s="94"/>
      <c r="R4" s="94"/>
      <c r="S4" s="94"/>
    </row>
    <row r="5" spans="1:19">
      <c r="A5" s="3"/>
      <c r="B5" s="3"/>
      <c r="C5" s="3"/>
      <c r="D5" s="3"/>
      <c r="E5" s="3"/>
      <c r="F5" s="3"/>
      <c r="G5" s="3"/>
      <c r="H5" s="3"/>
      <c r="I5" s="3"/>
      <c r="J5" s="3"/>
      <c r="K5" s="3"/>
      <c r="L5" s="3"/>
      <c r="M5" s="3"/>
      <c r="N5" s="3"/>
      <c r="O5" s="3"/>
      <c r="P5" s="3"/>
      <c r="Q5" s="3"/>
      <c r="R5" s="3"/>
      <c r="S5" s="3"/>
    </row>
    <row r="6" spans="1:19">
      <c r="A6" s="3" t="s">
        <v>23</v>
      </c>
      <c r="B6" s="3"/>
      <c r="C6" s="3"/>
      <c r="D6" s="3"/>
      <c r="E6" s="29"/>
      <c r="F6" s="3"/>
      <c r="G6" s="3"/>
      <c r="H6" s="3"/>
      <c r="I6" s="3"/>
      <c r="J6" s="3"/>
      <c r="K6" s="3"/>
      <c r="L6" s="3"/>
      <c r="M6" s="3"/>
      <c r="N6" s="3"/>
      <c r="O6" s="3"/>
      <c r="P6" s="3"/>
      <c r="Q6" s="3"/>
      <c r="R6" s="3"/>
      <c r="S6" s="3"/>
    </row>
    <row r="7" spans="1:19">
      <c r="A7" s="112" t="s">
        <v>24</v>
      </c>
      <c r="B7" s="113"/>
      <c r="C7" s="113"/>
      <c r="D7" s="114"/>
      <c r="E7" s="26" t="s">
        <v>70</v>
      </c>
      <c r="F7" s="134"/>
      <c r="G7" s="134"/>
      <c r="H7" s="134"/>
      <c r="I7" s="134"/>
      <c r="J7" s="135"/>
      <c r="K7" s="60" t="s">
        <v>25</v>
      </c>
      <c r="L7" s="61"/>
      <c r="M7" s="26" t="s">
        <v>70</v>
      </c>
      <c r="N7" s="72"/>
      <c r="O7" s="72"/>
      <c r="P7" s="72"/>
      <c r="Q7" s="72"/>
      <c r="R7" s="72"/>
      <c r="S7" s="73"/>
    </row>
    <row r="8" spans="1:19" ht="19.95" customHeight="1">
      <c r="A8" s="128"/>
      <c r="B8" s="54"/>
      <c r="C8" s="54"/>
      <c r="D8" s="129"/>
      <c r="E8" s="130">
        <f>交付申請書!G11</f>
        <v>0</v>
      </c>
      <c r="F8" s="130"/>
      <c r="G8" s="130"/>
      <c r="H8" s="130"/>
      <c r="I8" s="130"/>
      <c r="J8" s="131"/>
      <c r="K8" s="62"/>
      <c r="L8" s="63"/>
      <c r="M8" s="66">
        <f>交付申請書!G12</f>
        <v>0</v>
      </c>
      <c r="N8" s="67"/>
      <c r="O8" s="67"/>
      <c r="P8" s="67"/>
      <c r="Q8" s="67"/>
      <c r="R8" s="67"/>
      <c r="S8" s="68"/>
    </row>
    <row r="9" spans="1:19" ht="19.95" customHeight="1">
      <c r="A9" s="115"/>
      <c r="B9" s="116"/>
      <c r="C9" s="116"/>
      <c r="D9" s="117"/>
      <c r="E9" s="132"/>
      <c r="F9" s="132"/>
      <c r="G9" s="132"/>
      <c r="H9" s="132"/>
      <c r="I9" s="132"/>
      <c r="J9" s="133"/>
      <c r="K9" s="64"/>
      <c r="L9" s="65"/>
      <c r="M9" s="69"/>
      <c r="N9" s="70"/>
      <c r="O9" s="70"/>
      <c r="P9" s="70"/>
      <c r="Q9" s="70"/>
      <c r="R9" s="70"/>
      <c r="S9" s="71"/>
    </row>
    <row r="10" spans="1:19" ht="37.200000000000003" customHeight="1">
      <c r="A10" s="83" t="s">
        <v>26</v>
      </c>
      <c r="B10" s="83"/>
      <c r="C10" s="83"/>
      <c r="D10" s="83"/>
      <c r="E10" s="84">
        <f>交付申請書!G8</f>
        <v>0</v>
      </c>
      <c r="F10" s="84"/>
      <c r="G10" s="84"/>
      <c r="H10" s="84"/>
      <c r="I10" s="84"/>
      <c r="J10" s="84"/>
      <c r="K10" s="84"/>
      <c r="L10" s="84"/>
      <c r="M10" s="84"/>
      <c r="N10" s="84"/>
      <c r="O10" s="84"/>
      <c r="P10" s="84"/>
      <c r="Q10" s="84"/>
      <c r="R10" s="84"/>
      <c r="S10" s="85"/>
    </row>
    <row r="11" spans="1:19" ht="37.200000000000003" customHeight="1">
      <c r="A11" s="121" t="s">
        <v>27</v>
      </c>
      <c r="B11" s="122"/>
      <c r="C11" s="122"/>
      <c r="D11" s="123"/>
      <c r="E11" s="124"/>
      <c r="F11" s="125"/>
      <c r="G11" s="125"/>
      <c r="H11" s="125"/>
      <c r="I11" s="125"/>
      <c r="J11" s="125"/>
      <c r="K11" s="125"/>
      <c r="L11" s="125"/>
      <c r="M11" s="125"/>
      <c r="N11" s="125"/>
      <c r="O11" s="125"/>
      <c r="P11" s="125"/>
      <c r="Q11" s="125"/>
      <c r="R11" s="125"/>
      <c r="S11" s="126"/>
    </row>
    <row r="12" spans="1:19" ht="36" customHeight="1">
      <c r="A12" s="127" t="s">
        <v>28</v>
      </c>
      <c r="B12" s="127"/>
      <c r="C12" s="127"/>
      <c r="D12" s="127"/>
      <c r="E12" s="90"/>
      <c r="F12" s="91"/>
      <c r="G12" s="91"/>
      <c r="H12" s="91"/>
      <c r="I12" s="91"/>
      <c r="J12" s="19" t="s">
        <v>29</v>
      </c>
      <c r="K12" s="83" t="s">
        <v>30</v>
      </c>
      <c r="L12" s="83"/>
      <c r="M12" s="83"/>
      <c r="N12" s="90"/>
      <c r="O12" s="91"/>
      <c r="P12" s="91"/>
      <c r="Q12" s="91"/>
      <c r="R12" s="91"/>
      <c r="S12" s="19" t="s">
        <v>31</v>
      </c>
    </row>
    <row r="13" spans="1:19" ht="18" customHeight="1">
      <c r="A13" s="83" t="s">
        <v>32</v>
      </c>
      <c r="B13" s="83"/>
      <c r="C13" s="83"/>
      <c r="D13" s="83"/>
      <c r="E13" s="108"/>
      <c r="F13" s="108"/>
      <c r="G13" s="108"/>
      <c r="H13" s="108"/>
      <c r="I13" s="108"/>
      <c r="J13" s="108"/>
      <c r="K13" s="108"/>
      <c r="L13" s="108"/>
      <c r="M13" s="108"/>
      <c r="N13" s="108"/>
      <c r="O13" s="108"/>
      <c r="P13" s="108"/>
      <c r="Q13" s="108"/>
      <c r="R13" s="108"/>
      <c r="S13" s="109"/>
    </row>
    <row r="14" spans="1:19" ht="18" customHeight="1">
      <c r="A14" s="83"/>
      <c r="B14" s="83"/>
      <c r="C14" s="83"/>
      <c r="D14" s="83"/>
      <c r="E14" s="110"/>
      <c r="F14" s="110"/>
      <c r="G14" s="110"/>
      <c r="H14" s="110"/>
      <c r="I14" s="110"/>
      <c r="J14" s="110"/>
      <c r="K14" s="110"/>
      <c r="L14" s="110"/>
      <c r="M14" s="110"/>
      <c r="N14" s="110"/>
      <c r="O14" s="110"/>
      <c r="P14" s="110"/>
      <c r="Q14" s="110"/>
      <c r="R14" s="110"/>
      <c r="S14" s="111"/>
    </row>
    <row r="15" spans="1:19" ht="36" customHeight="1">
      <c r="A15" s="112" t="s">
        <v>33</v>
      </c>
      <c r="B15" s="113"/>
      <c r="C15" s="113"/>
      <c r="D15" s="114"/>
      <c r="E15" s="86" t="s">
        <v>34</v>
      </c>
      <c r="F15" s="87"/>
      <c r="G15" s="88"/>
      <c r="H15" s="88"/>
      <c r="I15" s="88"/>
      <c r="J15" s="88"/>
      <c r="K15" s="89"/>
      <c r="L15" s="92" t="s">
        <v>64</v>
      </c>
      <c r="M15" s="93"/>
      <c r="N15" s="118"/>
      <c r="O15" s="118"/>
      <c r="P15" s="118"/>
      <c r="Q15" s="118"/>
      <c r="R15" s="118"/>
      <c r="S15" s="119"/>
    </row>
    <row r="16" spans="1:19" ht="36" customHeight="1">
      <c r="A16" s="115"/>
      <c r="B16" s="116"/>
      <c r="C16" s="116"/>
      <c r="D16" s="117"/>
      <c r="E16" s="86" t="s">
        <v>35</v>
      </c>
      <c r="F16" s="87"/>
      <c r="G16" s="88"/>
      <c r="H16" s="88"/>
      <c r="I16" s="88"/>
      <c r="J16" s="88"/>
      <c r="K16" s="89"/>
      <c r="L16" s="92" t="s">
        <v>60</v>
      </c>
      <c r="M16" s="93"/>
      <c r="N16" s="120"/>
      <c r="O16" s="118"/>
      <c r="P16" s="118"/>
      <c r="Q16" s="118"/>
      <c r="R16" s="118"/>
      <c r="S16" s="119"/>
    </row>
    <row r="17" spans="1:23">
      <c r="A17" s="8"/>
      <c r="B17" s="8"/>
      <c r="C17" s="8"/>
      <c r="D17" s="8"/>
      <c r="E17" s="15"/>
      <c r="F17" s="16"/>
      <c r="G17" s="16"/>
      <c r="H17" s="16"/>
      <c r="I17" s="16"/>
      <c r="J17" s="16"/>
      <c r="K17" s="16"/>
      <c r="L17" s="3"/>
      <c r="N17" s="16"/>
      <c r="O17" s="16"/>
      <c r="P17" s="16"/>
      <c r="Q17" s="16"/>
      <c r="R17" s="16"/>
      <c r="S17" s="16"/>
    </row>
    <row r="18" spans="1:23">
      <c r="A18" s="3"/>
      <c r="B18" s="3"/>
      <c r="C18" s="3"/>
      <c r="D18" s="3"/>
      <c r="E18" s="3"/>
      <c r="F18" s="3"/>
      <c r="G18" s="3"/>
      <c r="H18" s="3"/>
      <c r="I18" s="3"/>
      <c r="J18" s="3"/>
      <c r="K18" s="3"/>
      <c r="L18" s="3"/>
      <c r="M18" s="3"/>
      <c r="N18" s="3"/>
      <c r="O18" s="3"/>
      <c r="P18" s="3"/>
      <c r="Q18" s="3"/>
      <c r="R18" s="3"/>
      <c r="S18" s="3"/>
    </row>
    <row r="19" spans="1:23">
      <c r="A19" s="1" t="s">
        <v>36</v>
      </c>
      <c r="B19" s="3"/>
      <c r="C19" s="3"/>
      <c r="D19" s="3"/>
      <c r="E19" s="3"/>
      <c r="F19" s="3"/>
      <c r="G19" s="3"/>
      <c r="H19" s="3"/>
      <c r="I19" s="3"/>
      <c r="J19" s="3"/>
      <c r="K19" s="3"/>
      <c r="L19" s="3"/>
      <c r="M19" s="3"/>
      <c r="N19" s="3"/>
      <c r="O19" s="3"/>
      <c r="P19" s="3"/>
      <c r="Q19" s="3"/>
      <c r="R19" s="3"/>
      <c r="S19" s="3"/>
    </row>
    <row r="20" spans="1:23" ht="28.2" customHeight="1">
      <c r="A20" s="74" t="s">
        <v>37</v>
      </c>
      <c r="B20" s="75"/>
      <c r="C20" s="75"/>
      <c r="D20" s="76"/>
      <c r="E20" s="34"/>
      <c r="F20" s="18" t="s">
        <v>76</v>
      </c>
      <c r="G20" s="18"/>
      <c r="H20" s="18"/>
      <c r="I20" s="18"/>
      <c r="J20" s="18"/>
      <c r="K20" s="18"/>
      <c r="L20" s="18"/>
      <c r="M20" s="18"/>
      <c r="N20" s="18"/>
      <c r="O20" s="18"/>
      <c r="P20" s="18"/>
      <c r="Q20" s="18"/>
      <c r="R20" s="18"/>
      <c r="S20" s="19"/>
      <c r="U20" s="20" t="s">
        <v>77</v>
      </c>
      <c r="V20" s="24" t="b">
        <v>0</v>
      </c>
      <c r="W20" s="30" t="b">
        <f>IF(V20=TRUE,1)</f>
        <v>0</v>
      </c>
    </row>
    <row r="21" spans="1:23" ht="28.2" customHeight="1">
      <c r="A21" s="77"/>
      <c r="B21" s="78"/>
      <c r="C21" s="78"/>
      <c r="D21" s="79"/>
      <c r="E21" s="34"/>
      <c r="F21" s="18" t="s">
        <v>81</v>
      </c>
      <c r="G21" s="18"/>
      <c r="H21" s="18"/>
      <c r="I21" s="18"/>
      <c r="J21" s="18"/>
      <c r="K21" s="18"/>
      <c r="L21" s="18"/>
      <c r="M21" s="18"/>
      <c r="N21" s="18"/>
      <c r="O21" s="18"/>
      <c r="P21" s="18"/>
      <c r="Q21" s="18"/>
      <c r="R21" s="18"/>
      <c r="S21" s="19"/>
      <c r="U21" s="20" t="s">
        <v>83</v>
      </c>
      <c r="V21" s="24" t="b">
        <v>0</v>
      </c>
      <c r="W21" s="30" t="b">
        <f>IF(V21=TRUE,1)</f>
        <v>0</v>
      </c>
    </row>
    <row r="22" spans="1:23" ht="28.2" customHeight="1">
      <c r="A22" s="80"/>
      <c r="B22" s="81"/>
      <c r="C22" s="81"/>
      <c r="D22" s="82"/>
      <c r="E22" s="34"/>
      <c r="F22" s="18" t="s">
        <v>82</v>
      </c>
      <c r="G22" s="18"/>
      <c r="H22" s="18"/>
      <c r="I22" s="18"/>
      <c r="J22" s="18"/>
      <c r="K22" s="18"/>
      <c r="L22" s="18"/>
      <c r="M22" s="18"/>
      <c r="N22" s="18"/>
      <c r="O22" s="18"/>
      <c r="P22" s="18"/>
      <c r="Q22" s="18"/>
      <c r="R22" s="18"/>
      <c r="S22" s="19"/>
      <c r="U22" s="20" t="s">
        <v>84</v>
      </c>
      <c r="V22" s="24" t="b">
        <v>0</v>
      </c>
      <c r="W22" s="30" t="b">
        <f>IF(V22=TRUE,1)</f>
        <v>0</v>
      </c>
    </row>
    <row r="23" spans="1:23">
      <c r="A23" s="98" t="s">
        <v>38</v>
      </c>
      <c r="B23" s="99"/>
      <c r="C23" s="99"/>
      <c r="D23" s="100"/>
      <c r="E23" s="104">
        <f>事業計画書３!J37</f>
        <v>0</v>
      </c>
      <c r="F23" s="105"/>
      <c r="G23" s="105"/>
      <c r="H23" s="105"/>
      <c r="I23" s="105"/>
      <c r="J23" s="105"/>
      <c r="K23" s="105"/>
      <c r="L23" s="105"/>
      <c r="M23" s="105"/>
      <c r="N23" s="105"/>
      <c r="O23" s="105"/>
      <c r="P23" s="105"/>
      <c r="Q23" s="105"/>
      <c r="R23" s="105"/>
      <c r="S23" s="32"/>
      <c r="U23" s="11"/>
      <c r="V23" s="43"/>
      <c r="W23" s="44"/>
    </row>
    <row r="24" spans="1:23">
      <c r="A24" s="101"/>
      <c r="B24" s="102"/>
      <c r="C24" s="102"/>
      <c r="D24" s="103"/>
      <c r="E24" s="106"/>
      <c r="F24" s="107"/>
      <c r="G24" s="107"/>
      <c r="H24" s="107"/>
      <c r="I24" s="107"/>
      <c r="J24" s="107"/>
      <c r="K24" s="107"/>
      <c r="L24" s="107"/>
      <c r="M24" s="107"/>
      <c r="N24" s="107"/>
      <c r="O24" s="107"/>
      <c r="P24" s="107"/>
      <c r="Q24" s="107"/>
      <c r="R24" s="107"/>
      <c r="S24" s="33" t="s">
        <v>29</v>
      </c>
      <c r="W24" s="25">
        <f>SUM(W20:W23)</f>
        <v>0</v>
      </c>
    </row>
    <row r="25" spans="1:23" ht="21">
      <c r="A25" s="41"/>
      <c r="B25" s="41"/>
      <c r="C25" s="41"/>
      <c r="D25" s="41"/>
      <c r="E25" s="42"/>
      <c r="F25" s="42"/>
      <c r="G25" s="42"/>
      <c r="H25" s="42"/>
      <c r="I25" s="42"/>
      <c r="J25" s="42"/>
      <c r="K25" s="42"/>
      <c r="L25" s="42"/>
      <c r="M25" s="42"/>
      <c r="N25" s="42"/>
      <c r="O25" s="42"/>
      <c r="P25" s="42"/>
      <c r="Q25" s="42"/>
      <c r="R25" s="42"/>
      <c r="S25" s="3"/>
      <c r="W25" s="25"/>
    </row>
    <row r="26" spans="1:23" ht="21">
      <c r="A26" s="14"/>
      <c r="B26" s="14"/>
      <c r="C26" s="14"/>
      <c r="D26" s="14"/>
      <c r="E26" s="9"/>
      <c r="F26" s="9"/>
      <c r="G26" s="9"/>
      <c r="H26" s="9"/>
      <c r="I26" s="9"/>
      <c r="J26" s="9"/>
      <c r="K26" s="9"/>
      <c r="L26" s="9"/>
      <c r="M26" s="9"/>
      <c r="N26" s="9"/>
      <c r="O26" s="9"/>
      <c r="P26" s="9"/>
      <c r="Q26" s="9"/>
      <c r="R26" s="9"/>
      <c r="S26" s="3"/>
    </row>
    <row r="27" spans="1:23">
      <c r="A27" s="3" t="s">
        <v>71</v>
      </c>
      <c r="B27" s="3"/>
      <c r="C27" s="3"/>
      <c r="D27" s="3"/>
      <c r="E27" s="3"/>
      <c r="F27" s="3"/>
      <c r="G27" s="3"/>
      <c r="H27" s="3"/>
      <c r="I27" s="3"/>
      <c r="J27" s="3"/>
      <c r="K27" s="3"/>
      <c r="L27" s="3"/>
      <c r="M27" s="3"/>
      <c r="N27" s="3"/>
      <c r="O27" s="3"/>
      <c r="P27" s="3"/>
      <c r="Q27" s="3"/>
      <c r="R27" s="3"/>
      <c r="S27" s="3"/>
    </row>
    <row r="28" spans="1:23" ht="28.2" customHeight="1">
      <c r="A28" s="95" t="s">
        <v>39</v>
      </c>
      <c r="B28" s="96"/>
      <c r="C28" s="96"/>
      <c r="D28" s="96"/>
      <c r="E28" s="97"/>
      <c r="F28" s="17"/>
      <c r="G28" s="18" t="s">
        <v>72</v>
      </c>
      <c r="H28" s="39"/>
      <c r="I28" s="35" t="s">
        <v>73</v>
      </c>
      <c r="J28" s="40"/>
      <c r="K28" s="35" t="s">
        <v>74</v>
      </c>
      <c r="L28" s="40"/>
      <c r="M28" s="35" t="s">
        <v>75</v>
      </c>
      <c r="N28" s="18"/>
      <c r="O28" s="18"/>
      <c r="P28" s="18"/>
      <c r="Q28" s="18"/>
      <c r="R28" s="18"/>
      <c r="S28" s="19"/>
    </row>
    <row r="29" spans="1:23">
      <c r="A29" s="3"/>
      <c r="B29" s="3"/>
      <c r="C29" s="3"/>
      <c r="D29" s="3"/>
      <c r="E29" s="3"/>
      <c r="F29" s="3"/>
      <c r="G29" s="3"/>
      <c r="H29" s="3"/>
      <c r="I29" s="3"/>
      <c r="J29" s="3"/>
      <c r="K29" s="3"/>
      <c r="L29" s="3"/>
      <c r="M29" s="3"/>
      <c r="N29" s="3"/>
      <c r="O29" s="3"/>
      <c r="P29" s="3"/>
      <c r="Q29" s="3"/>
      <c r="R29" s="3"/>
      <c r="S29" s="3"/>
    </row>
  </sheetData>
  <sheetProtection sheet="1" selectLockedCells="1"/>
  <protectedRanges>
    <protectedRange sqref="E20:E22 E11:S11 E12:H12 N12:R12 E13:S14 F15:F16 L28 J28 H28" name="範囲1"/>
    <protectedRange sqref="N15:S16" name="範囲1_1"/>
    <protectedRange sqref="G15:K16" name="範囲1_2"/>
  </protectedRanges>
  <mergeCells count="30">
    <mergeCell ref="A4:S4"/>
    <mergeCell ref="A28:E28"/>
    <mergeCell ref="A23:D24"/>
    <mergeCell ref="E23:R24"/>
    <mergeCell ref="A13:D14"/>
    <mergeCell ref="E13:S14"/>
    <mergeCell ref="A15:D16"/>
    <mergeCell ref="N15:S15"/>
    <mergeCell ref="N16:S16"/>
    <mergeCell ref="A11:D11"/>
    <mergeCell ref="E11:S11"/>
    <mergeCell ref="A12:D12"/>
    <mergeCell ref="N12:R12"/>
    <mergeCell ref="A7:D9"/>
    <mergeCell ref="E8:J9"/>
    <mergeCell ref="F7:J7"/>
    <mergeCell ref="K7:L9"/>
    <mergeCell ref="M8:S9"/>
    <mergeCell ref="N7:S7"/>
    <mergeCell ref="A20:D22"/>
    <mergeCell ref="A10:D10"/>
    <mergeCell ref="E10:S10"/>
    <mergeCell ref="E16:F16"/>
    <mergeCell ref="G15:K15"/>
    <mergeCell ref="G16:K16"/>
    <mergeCell ref="E12:I12"/>
    <mergeCell ref="K12:M12"/>
    <mergeCell ref="E15:F15"/>
    <mergeCell ref="L15:M15"/>
    <mergeCell ref="L16:M16"/>
  </mergeCells>
  <phoneticPr fontId="2"/>
  <conditionalFormatting sqref="E8 M8 E10">
    <cfRule type="cellIs" dxfId="3" priority="2" operator="equal">
      <formula>0</formula>
    </cfRule>
  </conditionalFormatting>
  <conditionalFormatting sqref="E23:R25">
    <cfRule type="cellIs" dxfId="2" priority="1" operator="equal">
      <formula>0</formula>
    </cfRule>
  </conditionalFormatting>
  <dataValidations count="3">
    <dataValidation imeMode="halfKatakana" allowBlank="1" showInputMessage="1" showErrorMessage="1" sqref="F7:J7 N7:S7" xr:uid="{00000000-0002-0000-0200-000000000000}"/>
    <dataValidation imeMode="off" allowBlank="1" showInputMessage="1" showErrorMessage="1" sqref="N15:S16" xr:uid="{54C0FFB2-1C21-4FBE-886E-8DFD4C6D2F6C}"/>
    <dataValidation imeMode="fullAlpha" allowBlank="1" showInputMessage="1" showErrorMessage="1" sqref="H28 J28 L28" xr:uid="{00000000-0002-0000-0200-000002000000}"/>
  </dataValidations>
  <printOptions horizontalCentered="1" verticalCentered="1"/>
  <pageMargins left="0.70866141732283472" right="0.70866141732283472" top="0.74803149606299213" bottom="0.74803149606299213"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nchor moveWithCells="1">
                  <from>
                    <xdr:col>4</xdr:col>
                    <xdr:colOff>83820</xdr:colOff>
                    <xdr:row>19</xdr:row>
                    <xdr:rowOff>335280</xdr:rowOff>
                  </from>
                  <to>
                    <xdr:col>5</xdr:col>
                    <xdr:colOff>45720</xdr:colOff>
                    <xdr:row>21</xdr:row>
                    <xdr:rowOff>7620</xdr:rowOff>
                  </to>
                </anchor>
              </controlPr>
            </control>
          </mc:Choice>
        </mc:AlternateContent>
        <mc:AlternateContent xmlns:mc="http://schemas.openxmlformats.org/markup-compatibility/2006">
          <mc:Choice Requires="x14">
            <control shapeId="2055" r:id="rId5" name="Check Box 7">
              <controlPr locked="0" defaultSize="0" autoFill="0" autoLine="0" autoPict="0">
                <anchor moveWithCells="1">
                  <from>
                    <xdr:col>4</xdr:col>
                    <xdr:colOff>83820</xdr:colOff>
                    <xdr:row>18</xdr:row>
                    <xdr:rowOff>220980</xdr:rowOff>
                  </from>
                  <to>
                    <xdr:col>5</xdr:col>
                    <xdr:colOff>45720</xdr:colOff>
                    <xdr:row>20</xdr:row>
                    <xdr:rowOff>22860</xdr:rowOff>
                  </to>
                </anchor>
              </controlPr>
            </control>
          </mc:Choice>
        </mc:AlternateContent>
        <mc:AlternateContent xmlns:mc="http://schemas.openxmlformats.org/markup-compatibility/2006">
          <mc:Choice Requires="x14">
            <control shapeId="2056" r:id="rId6" name="Check Box 8">
              <controlPr locked="0" defaultSize="0" autoFill="0" autoLine="0" autoPict="0">
                <anchor moveWithCells="1">
                  <from>
                    <xdr:col>4</xdr:col>
                    <xdr:colOff>83820</xdr:colOff>
                    <xdr:row>20</xdr:row>
                    <xdr:rowOff>350520</xdr:rowOff>
                  </from>
                  <to>
                    <xdr:col>5</xdr:col>
                    <xdr:colOff>45720</xdr:colOff>
                    <xdr:row>22</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2:R38"/>
  <sheetViews>
    <sheetView view="pageBreakPreview" topLeftCell="A13" zoomScaleNormal="100" zoomScaleSheetLayoutView="100" workbookViewId="0">
      <selection activeCell="G32" sqref="G32:R32"/>
    </sheetView>
  </sheetViews>
  <sheetFormatPr defaultColWidth="8.69921875" defaultRowHeight="18"/>
  <cols>
    <col min="1" max="18" width="4.19921875" customWidth="1"/>
  </cols>
  <sheetData>
    <row r="2" spans="1:18">
      <c r="A2" s="1" t="s">
        <v>85</v>
      </c>
      <c r="B2" s="1"/>
      <c r="C2" s="1"/>
      <c r="D2" s="1"/>
      <c r="E2" s="1"/>
      <c r="F2" s="1"/>
      <c r="G2" s="1"/>
      <c r="H2" s="1"/>
      <c r="I2" s="1"/>
      <c r="J2" s="1"/>
      <c r="K2" s="1"/>
      <c r="L2" s="1"/>
      <c r="M2" s="1"/>
      <c r="N2" s="1"/>
      <c r="O2" s="1"/>
      <c r="P2" s="1"/>
      <c r="Q2" s="1"/>
      <c r="R2" s="1"/>
    </row>
    <row r="3" spans="1:18">
      <c r="A3" s="148" t="s">
        <v>40</v>
      </c>
      <c r="B3" s="149"/>
      <c r="C3" s="149"/>
      <c r="D3" s="149"/>
      <c r="E3" s="149"/>
      <c r="F3" s="150"/>
      <c r="G3" s="136"/>
      <c r="H3" s="137"/>
      <c r="I3" s="137"/>
      <c r="J3" s="137"/>
      <c r="K3" s="137"/>
      <c r="L3" s="137"/>
      <c r="M3" s="137"/>
      <c r="N3" s="137"/>
      <c r="O3" s="137"/>
      <c r="P3" s="137"/>
      <c r="Q3" s="137"/>
      <c r="R3" s="138"/>
    </row>
    <row r="4" spans="1:18">
      <c r="A4" s="151"/>
      <c r="B4" s="152"/>
      <c r="C4" s="152"/>
      <c r="D4" s="152"/>
      <c r="E4" s="152"/>
      <c r="F4" s="153"/>
      <c r="G4" s="139"/>
      <c r="H4" s="140"/>
      <c r="I4" s="140"/>
      <c r="J4" s="140"/>
      <c r="K4" s="140"/>
      <c r="L4" s="140"/>
      <c r="M4" s="140"/>
      <c r="N4" s="140"/>
      <c r="O4" s="140"/>
      <c r="P4" s="140"/>
      <c r="Q4" s="140"/>
      <c r="R4" s="141"/>
    </row>
    <row r="5" spans="1:18">
      <c r="A5" s="151"/>
      <c r="B5" s="152"/>
      <c r="C5" s="152"/>
      <c r="D5" s="152"/>
      <c r="E5" s="152"/>
      <c r="F5" s="153"/>
      <c r="G5" s="139"/>
      <c r="H5" s="140"/>
      <c r="I5" s="140"/>
      <c r="J5" s="140"/>
      <c r="K5" s="140"/>
      <c r="L5" s="140"/>
      <c r="M5" s="140"/>
      <c r="N5" s="140"/>
      <c r="O5" s="140"/>
      <c r="P5" s="140"/>
      <c r="Q5" s="140"/>
      <c r="R5" s="141"/>
    </row>
    <row r="6" spans="1:18">
      <c r="A6" s="151"/>
      <c r="B6" s="152"/>
      <c r="C6" s="152"/>
      <c r="D6" s="152"/>
      <c r="E6" s="152"/>
      <c r="F6" s="153"/>
      <c r="G6" s="139"/>
      <c r="H6" s="140"/>
      <c r="I6" s="140"/>
      <c r="J6" s="140"/>
      <c r="K6" s="140"/>
      <c r="L6" s="140"/>
      <c r="M6" s="140"/>
      <c r="N6" s="140"/>
      <c r="O6" s="140"/>
      <c r="P6" s="140"/>
      <c r="Q6" s="140"/>
      <c r="R6" s="141"/>
    </row>
    <row r="7" spans="1:18">
      <c r="A7" s="151"/>
      <c r="B7" s="152"/>
      <c r="C7" s="152"/>
      <c r="D7" s="152"/>
      <c r="E7" s="152"/>
      <c r="F7" s="153"/>
      <c r="G7" s="139"/>
      <c r="H7" s="140"/>
      <c r="I7" s="140"/>
      <c r="J7" s="140"/>
      <c r="K7" s="140"/>
      <c r="L7" s="140"/>
      <c r="M7" s="140"/>
      <c r="N7" s="140"/>
      <c r="O7" s="140"/>
      <c r="P7" s="140"/>
      <c r="Q7" s="140"/>
      <c r="R7" s="141"/>
    </row>
    <row r="8" spans="1:18">
      <c r="A8" s="154"/>
      <c r="B8" s="155"/>
      <c r="C8" s="155"/>
      <c r="D8" s="155"/>
      <c r="E8" s="155"/>
      <c r="F8" s="156"/>
      <c r="G8" s="142"/>
      <c r="H8" s="143"/>
      <c r="I8" s="143"/>
      <c r="J8" s="143"/>
      <c r="K8" s="143"/>
      <c r="L8" s="143"/>
      <c r="M8" s="143"/>
      <c r="N8" s="143"/>
      <c r="O8" s="143"/>
      <c r="P8" s="143"/>
      <c r="Q8" s="143"/>
      <c r="R8" s="144"/>
    </row>
    <row r="9" spans="1:18" ht="18" customHeight="1">
      <c r="A9" s="148" t="s">
        <v>41</v>
      </c>
      <c r="B9" s="149"/>
      <c r="C9" s="149"/>
      <c r="D9" s="149"/>
      <c r="E9" s="149"/>
      <c r="F9" s="150"/>
      <c r="G9" s="145" t="s">
        <v>42</v>
      </c>
      <c r="H9" s="146"/>
      <c r="I9" s="146"/>
      <c r="J9" s="146"/>
      <c r="K9" s="146"/>
      <c r="L9" s="146"/>
      <c r="M9" s="146"/>
      <c r="N9" s="146"/>
      <c r="O9" s="146"/>
      <c r="P9" s="146"/>
      <c r="Q9" s="146"/>
      <c r="R9" s="147"/>
    </row>
    <row r="10" spans="1:18" ht="17.399999999999999" customHeight="1">
      <c r="A10" s="151"/>
      <c r="B10" s="152"/>
      <c r="C10" s="152"/>
      <c r="D10" s="152"/>
      <c r="E10" s="152"/>
      <c r="F10" s="153"/>
      <c r="G10" s="136"/>
      <c r="H10" s="137"/>
      <c r="I10" s="137"/>
      <c r="J10" s="137"/>
      <c r="K10" s="137"/>
      <c r="L10" s="137"/>
      <c r="M10" s="137"/>
      <c r="N10" s="137"/>
      <c r="O10" s="137"/>
      <c r="P10" s="137"/>
      <c r="Q10" s="137"/>
      <c r="R10" s="138"/>
    </row>
    <row r="11" spans="1:18" ht="17.399999999999999" customHeight="1">
      <c r="A11" s="151"/>
      <c r="B11" s="152"/>
      <c r="C11" s="152"/>
      <c r="D11" s="152"/>
      <c r="E11" s="152"/>
      <c r="F11" s="153"/>
      <c r="G11" s="139"/>
      <c r="H11" s="140"/>
      <c r="I11" s="140"/>
      <c r="J11" s="140"/>
      <c r="K11" s="140"/>
      <c r="L11" s="140"/>
      <c r="M11" s="140"/>
      <c r="N11" s="140"/>
      <c r="O11" s="140"/>
      <c r="P11" s="140"/>
      <c r="Q11" s="140"/>
      <c r="R11" s="141"/>
    </row>
    <row r="12" spans="1:18">
      <c r="A12" s="151"/>
      <c r="B12" s="152"/>
      <c r="C12" s="152"/>
      <c r="D12" s="152"/>
      <c r="E12" s="152"/>
      <c r="F12" s="153"/>
      <c r="G12" s="139"/>
      <c r="H12" s="140"/>
      <c r="I12" s="140"/>
      <c r="J12" s="140"/>
      <c r="K12" s="140"/>
      <c r="L12" s="140"/>
      <c r="M12" s="140"/>
      <c r="N12" s="140"/>
      <c r="O12" s="140"/>
      <c r="P12" s="140"/>
      <c r="Q12" s="140"/>
      <c r="R12" s="141"/>
    </row>
    <row r="13" spans="1:18">
      <c r="A13" s="151"/>
      <c r="B13" s="152"/>
      <c r="C13" s="152"/>
      <c r="D13" s="152"/>
      <c r="E13" s="152"/>
      <c r="F13" s="153"/>
      <c r="G13" s="139"/>
      <c r="H13" s="140"/>
      <c r="I13" s="140"/>
      <c r="J13" s="140"/>
      <c r="K13" s="140"/>
      <c r="L13" s="140"/>
      <c r="M13" s="140"/>
      <c r="N13" s="140"/>
      <c r="O13" s="140"/>
      <c r="P13" s="140"/>
      <c r="Q13" s="140"/>
      <c r="R13" s="141"/>
    </row>
    <row r="14" spans="1:18">
      <c r="A14" s="151"/>
      <c r="B14" s="152"/>
      <c r="C14" s="152"/>
      <c r="D14" s="152"/>
      <c r="E14" s="152"/>
      <c r="F14" s="153"/>
      <c r="G14" s="139"/>
      <c r="H14" s="140"/>
      <c r="I14" s="140"/>
      <c r="J14" s="140"/>
      <c r="K14" s="140"/>
      <c r="L14" s="140"/>
      <c r="M14" s="140"/>
      <c r="N14" s="140"/>
      <c r="O14" s="140"/>
      <c r="P14" s="140"/>
      <c r="Q14" s="140"/>
      <c r="R14" s="141"/>
    </row>
    <row r="15" spans="1:18">
      <c r="A15" s="151"/>
      <c r="B15" s="152"/>
      <c r="C15" s="152"/>
      <c r="D15" s="152"/>
      <c r="E15" s="152"/>
      <c r="F15" s="153"/>
      <c r="G15" s="139"/>
      <c r="H15" s="140"/>
      <c r="I15" s="140"/>
      <c r="J15" s="140"/>
      <c r="K15" s="140"/>
      <c r="L15" s="140"/>
      <c r="M15" s="140"/>
      <c r="N15" s="140"/>
      <c r="O15" s="140"/>
      <c r="P15" s="140"/>
      <c r="Q15" s="140"/>
      <c r="R15" s="141"/>
    </row>
    <row r="16" spans="1:18">
      <c r="A16" s="151"/>
      <c r="B16" s="152"/>
      <c r="C16" s="152"/>
      <c r="D16" s="152"/>
      <c r="E16" s="152"/>
      <c r="F16" s="153"/>
      <c r="G16" s="142"/>
      <c r="H16" s="143"/>
      <c r="I16" s="143"/>
      <c r="J16" s="143"/>
      <c r="K16" s="143"/>
      <c r="L16" s="143"/>
      <c r="M16" s="143"/>
      <c r="N16" s="143"/>
      <c r="O16" s="143"/>
      <c r="P16" s="143"/>
      <c r="Q16" s="143"/>
      <c r="R16" s="144"/>
    </row>
    <row r="17" spans="1:18" ht="18" customHeight="1">
      <c r="A17" s="151"/>
      <c r="B17" s="152"/>
      <c r="C17" s="152"/>
      <c r="D17" s="152"/>
      <c r="E17" s="152"/>
      <c r="F17" s="153"/>
      <c r="G17" s="145" t="s">
        <v>43</v>
      </c>
      <c r="H17" s="146"/>
      <c r="I17" s="146"/>
      <c r="J17" s="146"/>
      <c r="K17" s="146"/>
      <c r="L17" s="146"/>
      <c r="M17" s="146"/>
      <c r="N17" s="146"/>
      <c r="O17" s="146"/>
      <c r="P17" s="146"/>
      <c r="Q17" s="146"/>
      <c r="R17" s="147"/>
    </row>
    <row r="18" spans="1:18">
      <c r="A18" s="151"/>
      <c r="B18" s="152"/>
      <c r="C18" s="152"/>
      <c r="D18" s="152"/>
      <c r="E18" s="152"/>
      <c r="F18" s="153"/>
      <c r="G18" s="136"/>
      <c r="H18" s="137"/>
      <c r="I18" s="137"/>
      <c r="J18" s="137"/>
      <c r="K18" s="137"/>
      <c r="L18" s="137"/>
      <c r="M18" s="137"/>
      <c r="N18" s="137"/>
      <c r="O18" s="137"/>
      <c r="P18" s="137"/>
      <c r="Q18" s="137"/>
      <c r="R18" s="138"/>
    </row>
    <row r="19" spans="1:18">
      <c r="A19" s="151"/>
      <c r="B19" s="152"/>
      <c r="C19" s="152"/>
      <c r="D19" s="152"/>
      <c r="E19" s="152"/>
      <c r="F19" s="153"/>
      <c r="G19" s="139"/>
      <c r="H19" s="140"/>
      <c r="I19" s="140"/>
      <c r="J19" s="140"/>
      <c r="K19" s="140"/>
      <c r="L19" s="140"/>
      <c r="M19" s="140"/>
      <c r="N19" s="140"/>
      <c r="O19" s="140"/>
      <c r="P19" s="140"/>
      <c r="Q19" s="140"/>
      <c r="R19" s="141"/>
    </row>
    <row r="20" spans="1:18">
      <c r="A20" s="151"/>
      <c r="B20" s="152"/>
      <c r="C20" s="152"/>
      <c r="D20" s="152"/>
      <c r="E20" s="152"/>
      <c r="F20" s="153"/>
      <c r="G20" s="139"/>
      <c r="H20" s="140"/>
      <c r="I20" s="140"/>
      <c r="J20" s="140"/>
      <c r="K20" s="140"/>
      <c r="L20" s="140"/>
      <c r="M20" s="140"/>
      <c r="N20" s="140"/>
      <c r="O20" s="140"/>
      <c r="P20" s="140"/>
      <c r="Q20" s="140"/>
      <c r="R20" s="141"/>
    </row>
    <row r="21" spans="1:18">
      <c r="A21" s="151"/>
      <c r="B21" s="152"/>
      <c r="C21" s="152"/>
      <c r="D21" s="152"/>
      <c r="E21" s="152"/>
      <c r="F21" s="153"/>
      <c r="G21" s="139"/>
      <c r="H21" s="140"/>
      <c r="I21" s="140"/>
      <c r="J21" s="140"/>
      <c r="K21" s="140"/>
      <c r="L21" s="140"/>
      <c r="M21" s="140"/>
      <c r="N21" s="140"/>
      <c r="O21" s="140"/>
      <c r="P21" s="140"/>
      <c r="Q21" s="140"/>
      <c r="R21" s="141"/>
    </row>
    <row r="22" spans="1:18">
      <c r="A22" s="151"/>
      <c r="B22" s="152"/>
      <c r="C22" s="152"/>
      <c r="D22" s="152"/>
      <c r="E22" s="152"/>
      <c r="F22" s="153"/>
      <c r="G22" s="139"/>
      <c r="H22" s="140"/>
      <c r="I22" s="140"/>
      <c r="J22" s="140"/>
      <c r="K22" s="140"/>
      <c r="L22" s="140"/>
      <c r="M22" s="140"/>
      <c r="N22" s="140"/>
      <c r="O22" s="140"/>
      <c r="P22" s="140"/>
      <c r="Q22" s="140"/>
      <c r="R22" s="141"/>
    </row>
    <row r="23" spans="1:18">
      <c r="A23" s="151"/>
      <c r="B23" s="152"/>
      <c r="C23" s="152"/>
      <c r="D23" s="152"/>
      <c r="E23" s="152"/>
      <c r="F23" s="153"/>
      <c r="G23" s="139"/>
      <c r="H23" s="140"/>
      <c r="I23" s="140"/>
      <c r="J23" s="140"/>
      <c r="K23" s="140"/>
      <c r="L23" s="140"/>
      <c r="M23" s="140"/>
      <c r="N23" s="140"/>
      <c r="O23" s="140"/>
      <c r="P23" s="140"/>
      <c r="Q23" s="140"/>
      <c r="R23" s="141"/>
    </row>
    <row r="24" spans="1:18">
      <c r="A24" s="151"/>
      <c r="B24" s="152"/>
      <c r="C24" s="152"/>
      <c r="D24" s="152"/>
      <c r="E24" s="152"/>
      <c r="F24" s="153"/>
      <c r="G24" s="142"/>
      <c r="H24" s="143"/>
      <c r="I24" s="143"/>
      <c r="J24" s="143"/>
      <c r="K24" s="143"/>
      <c r="L24" s="143"/>
      <c r="M24" s="143"/>
      <c r="N24" s="143"/>
      <c r="O24" s="143"/>
      <c r="P24" s="143"/>
      <c r="Q24" s="143"/>
      <c r="R24" s="144"/>
    </row>
    <row r="25" spans="1:18" ht="18" customHeight="1">
      <c r="A25" s="151"/>
      <c r="B25" s="152"/>
      <c r="C25" s="152"/>
      <c r="D25" s="152"/>
      <c r="E25" s="152"/>
      <c r="F25" s="153"/>
      <c r="G25" s="145" t="s">
        <v>44</v>
      </c>
      <c r="H25" s="146"/>
      <c r="I25" s="146"/>
      <c r="J25" s="146"/>
      <c r="K25" s="146"/>
      <c r="L25" s="146"/>
      <c r="M25" s="146"/>
      <c r="N25" s="146"/>
      <c r="O25" s="146"/>
      <c r="P25" s="146"/>
      <c r="Q25" s="146"/>
      <c r="R25" s="147"/>
    </row>
    <row r="26" spans="1:18">
      <c r="A26" s="151"/>
      <c r="B26" s="152"/>
      <c r="C26" s="152"/>
      <c r="D26" s="152"/>
      <c r="E26" s="152"/>
      <c r="F26" s="153"/>
      <c r="G26" s="136"/>
      <c r="H26" s="137"/>
      <c r="I26" s="137"/>
      <c r="J26" s="137"/>
      <c r="K26" s="137"/>
      <c r="L26" s="137"/>
      <c r="M26" s="137"/>
      <c r="N26" s="137"/>
      <c r="O26" s="137"/>
      <c r="P26" s="137"/>
      <c r="Q26" s="137"/>
      <c r="R26" s="138"/>
    </row>
    <row r="27" spans="1:18">
      <c r="A27" s="151"/>
      <c r="B27" s="152"/>
      <c r="C27" s="152"/>
      <c r="D27" s="152"/>
      <c r="E27" s="152"/>
      <c r="F27" s="153"/>
      <c r="G27" s="139"/>
      <c r="H27" s="140"/>
      <c r="I27" s="140"/>
      <c r="J27" s="140"/>
      <c r="K27" s="140"/>
      <c r="L27" s="140"/>
      <c r="M27" s="140"/>
      <c r="N27" s="140"/>
      <c r="O27" s="140"/>
      <c r="P27" s="140"/>
      <c r="Q27" s="140"/>
      <c r="R27" s="141"/>
    </row>
    <row r="28" spans="1:18">
      <c r="A28" s="151"/>
      <c r="B28" s="152"/>
      <c r="C28" s="152"/>
      <c r="D28" s="152"/>
      <c r="E28" s="152"/>
      <c r="F28" s="153"/>
      <c r="G28" s="139"/>
      <c r="H28" s="140"/>
      <c r="I28" s="140"/>
      <c r="J28" s="140"/>
      <c r="K28" s="140"/>
      <c r="L28" s="140"/>
      <c r="M28" s="140"/>
      <c r="N28" s="140"/>
      <c r="O28" s="140"/>
      <c r="P28" s="140"/>
      <c r="Q28" s="140"/>
      <c r="R28" s="141"/>
    </row>
    <row r="29" spans="1:18">
      <c r="A29" s="151"/>
      <c r="B29" s="152"/>
      <c r="C29" s="152"/>
      <c r="D29" s="152"/>
      <c r="E29" s="152"/>
      <c r="F29" s="153"/>
      <c r="G29" s="139"/>
      <c r="H29" s="140"/>
      <c r="I29" s="140"/>
      <c r="J29" s="140"/>
      <c r="K29" s="140"/>
      <c r="L29" s="140"/>
      <c r="M29" s="140"/>
      <c r="N29" s="140"/>
      <c r="O29" s="140"/>
      <c r="P29" s="140"/>
      <c r="Q29" s="140"/>
      <c r="R29" s="141"/>
    </row>
    <row r="30" spans="1:18">
      <c r="A30" s="151"/>
      <c r="B30" s="152"/>
      <c r="C30" s="152"/>
      <c r="D30" s="152"/>
      <c r="E30" s="152"/>
      <c r="F30" s="153"/>
      <c r="G30" s="139"/>
      <c r="H30" s="140"/>
      <c r="I30" s="140"/>
      <c r="J30" s="140"/>
      <c r="K30" s="140"/>
      <c r="L30" s="140"/>
      <c r="M30" s="140"/>
      <c r="N30" s="140"/>
      <c r="O30" s="140"/>
      <c r="P30" s="140"/>
      <c r="Q30" s="140"/>
      <c r="R30" s="141"/>
    </row>
    <row r="31" spans="1:18">
      <c r="A31" s="151"/>
      <c r="B31" s="152"/>
      <c r="C31" s="152"/>
      <c r="D31" s="152"/>
      <c r="E31" s="152"/>
      <c r="F31" s="153"/>
      <c r="G31" s="142"/>
      <c r="H31" s="143"/>
      <c r="I31" s="143"/>
      <c r="J31" s="143"/>
      <c r="K31" s="143"/>
      <c r="L31" s="143"/>
      <c r="M31" s="143"/>
      <c r="N31" s="143"/>
      <c r="O31" s="143"/>
      <c r="P31" s="143"/>
      <c r="Q31" s="143"/>
      <c r="R31" s="144"/>
    </row>
    <row r="32" spans="1:18">
      <c r="A32" s="151"/>
      <c r="B32" s="152"/>
      <c r="C32" s="152"/>
      <c r="D32" s="152"/>
      <c r="E32" s="152"/>
      <c r="F32" s="153"/>
      <c r="G32" s="145" t="s">
        <v>45</v>
      </c>
      <c r="H32" s="146"/>
      <c r="I32" s="146"/>
      <c r="J32" s="146"/>
      <c r="K32" s="146"/>
      <c r="L32" s="146"/>
      <c r="M32" s="146"/>
      <c r="N32" s="146"/>
      <c r="O32" s="146"/>
      <c r="P32" s="146"/>
      <c r="Q32" s="146"/>
      <c r="R32" s="147"/>
    </row>
    <row r="33" spans="1:18">
      <c r="A33" s="151"/>
      <c r="B33" s="152"/>
      <c r="C33" s="152"/>
      <c r="D33" s="152"/>
      <c r="E33" s="152"/>
      <c r="F33" s="153"/>
      <c r="G33" s="136"/>
      <c r="H33" s="137"/>
      <c r="I33" s="137"/>
      <c r="J33" s="137"/>
      <c r="K33" s="137"/>
      <c r="L33" s="137"/>
      <c r="M33" s="137"/>
      <c r="N33" s="137"/>
      <c r="O33" s="137"/>
      <c r="P33" s="137"/>
      <c r="Q33" s="137"/>
      <c r="R33" s="138"/>
    </row>
    <row r="34" spans="1:18">
      <c r="A34" s="151"/>
      <c r="B34" s="152"/>
      <c r="C34" s="152"/>
      <c r="D34" s="152"/>
      <c r="E34" s="152"/>
      <c r="F34" s="153"/>
      <c r="G34" s="139"/>
      <c r="H34" s="140"/>
      <c r="I34" s="140"/>
      <c r="J34" s="140"/>
      <c r="K34" s="140"/>
      <c r="L34" s="140"/>
      <c r="M34" s="140"/>
      <c r="N34" s="140"/>
      <c r="O34" s="140"/>
      <c r="P34" s="140"/>
      <c r="Q34" s="140"/>
      <c r="R34" s="141"/>
    </row>
    <row r="35" spans="1:18">
      <c r="A35" s="151"/>
      <c r="B35" s="152"/>
      <c r="C35" s="152"/>
      <c r="D35" s="152"/>
      <c r="E35" s="152"/>
      <c r="F35" s="153"/>
      <c r="G35" s="139"/>
      <c r="H35" s="140"/>
      <c r="I35" s="140"/>
      <c r="J35" s="140"/>
      <c r="K35" s="140"/>
      <c r="L35" s="140"/>
      <c r="M35" s="140"/>
      <c r="N35" s="140"/>
      <c r="O35" s="140"/>
      <c r="P35" s="140"/>
      <c r="Q35" s="140"/>
      <c r="R35" s="141"/>
    </row>
    <row r="36" spans="1:18">
      <c r="A36" s="151"/>
      <c r="B36" s="152"/>
      <c r="C36" s="152"/>
      <c r="D36" s="152"/>
      <c r="E36" s="152"/>
      <c r="F36" s="153"/>
      <c r="G36" s="139"/>
      <c r="H36" s="140"/>
      <c r="I36" s="140"/>
      <c r="J36" s="140"/>
      <c r="K36" s="140"/>
      <c r="L36" s="140"/>
      <c r="M36" s="140"/>
      <c r="N36" s="140"/>
      <c r="O36" s="140"/>
      <c r="P36" s="140"/>
      <c r="Q36" s="140"/>
      <c r="R36" s="141"/>
    </row>
    <row r="37" spans="1:18">
      <c r="A37" s="151"/>
      <c r="B37" s="152"/>
      <c r="C37" s="152"/>
      <c r="D37" s="152"/>
      <c r="E37" s="152"/>
      <c r="F37" s="153"/>
      <c r="G37" s="139"/>
      <c r="H37" s="140"/>
      <c r="I37" s="140"/>
      <c r="J37" s="140"/>
      <c r="K37" s="140"/>
      <c r="L37" s="140"/>
      <c r="M37" s="140"/>
      <c r="N37" s="140"/>
      <c r="O37" s="140"/>
      <c r="P37" s="140"/>
      <c r="Q37" s="140"/>
      <c r="R37" s="141"/>
    </row>
    <row r="38" spans="1:18">
      <c r="A38" s="154"/>
      <c r="B38" s="155"/>
      <c r="C38" s="155"/>
      <c r="D38" s="155"/>
      <c r="E38" s="155"/>
      <c r="F38" s="156"/>
      <c r="G38" s="142"/>
      <c r="H38" s="143"/>
      <c r="I38" s="143"/>
      <c r="J38" s="143"/>
      <c r="K38" s="143"/>
      <c r="L38" s="143"/>
      <c r="M38" s="143"/>
      <c r="N38" s="143"/>
      <c r="O38" s="143"/>
      <c r="P38" s="143"/>
      <c r="Q38" s="143"/>
      <c r="R38" s="144"/>
    </row>
  </sheetData>
  <sheetProtection selectLockedCells="1"/>
  <mergeCells count="11">
    <mergeCell ref="G26:R31"/>
    <mergeCell ref="G32:R32"/>
    <mergeCell ref="G33:R38"/>
    <mergeCell ref="A3:F8"/>
    <mergeCell ref="G3:R8"/>
    <mergeCell ref="A9:F38"/>
    <mergeCell ref="G9:R9"/>
    <mergeCell ref="G10:R16"/>
    <mergeCell ref="G17:R17"/>
    <mergeCell ref="G18:R24"/>
    <mergeCell ref="G25:R25"/>
  </mergeCells>
  <phoneticPr fontId="2"/>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F029-6F75-4AD5-86CA-81415BD9FB9C}">
  <dimension ref="A2:R38"/>
  <sheetViews>
    <sheetView view="pageBreakPreview" zoomScaleNormal="100" zoomScaleSheetLayoutView="100" workbookViewId="0">
      <selection activeCell="G26" sqref="G26:R31"/>
    </sheetView>
  </sheetViews>
  <sheetFormatPr defaultColWidth="8.69921875" defaultRowHeight="18"/>
  <cols>
    <col min="1" max="18" width="4.19921875" customWidth="1"/>
  </cols>
  <sheetData>
    <row r="2" spans="1:18">
      <c r="A2" s="1" t="s">
        <v>86</v>
      </c>
      <c r="B2" s="1"/>
      <c r="C2" s="1"/>
      <c r="D2" s="1"/>
      <c r="E2" s="1"/>
      <c r="F2" s="1"/>
      <c r="G2" s="1"/>
      <c r="H2" s="1"/>
      <c r="I2" s="1"/>
      <c r="J2" s="1"/>
      <c r="K2" s="1"/>
      <c r="L2" s="1"/>
      <c r="M2" s="1"/>
      <c r="N2" s="1"/>
      <c r="O2" s="1"/>
      <c r="P2" s="1"/>
      <c r="Q2" s="1"/>
      <c r="R2" s="1"/>
    </row>
    <row r="3" spans="1:18">
      <c r="A3" s="148" t="s">
        <v>40</v>
      </c>
      <c r="B3" s="149"/>
      <c r="C3" s="149"/>
      <c r="D3" s="149"/>
      <c r="E3" s="149"/>
      <c r="F3" s="150"/>
      <c r="G3" s="136"/>
      <c r="H3" s="137"/>
      <c r="I3" s="137"/>
      <c r="J3" s="137"/>
      <c r="K3" s="137"/>
      <c r="L3" s="137"/>
      <c r="M3" s="137"/>
      <c r="N3" s="137"/>
      <c r="O3" s="137"/>
      <c r="P3" s="137"/>
      <c r="Q3" s="137"/>
      <c r="R3" s="138"/>
    </row>
    <row r="4" spans="1:18">
      <c r="A4" s="151"/>
      <c r="B4" s="152"/>
      <c r="C4" s="152"/>
      <c r="D4" s="152"/>
      <c r="E4" s="152"/>
      <c r="F4" s="153"/>
      <c r="G4" s="139"/>
      <c r="H4" s="140"/>
      <c r="I4" s="140"/>
      <c r="J4" s="140"/>
      <c r="K4" s="140"/>
      <c r="L4" s="140"/>
      <c r="M4" s="140"/>
      <c r="N4" s="140"/>
      <c r="O4" s="140"/>
      <c r="P4" s="140"/>
      <c r="Q4" s="140"/>
      <c r="R4" s="141"/>
    </row>
    <row r="5" spans="1:18">
      <c r="A5" s="151"/>
      <c r="B5" s="152"/>
      <c r="C5" s="152"/>
      <c r="D5" s="152"/>
      <c r="E5" s="152"/>
      <c r="F5" s="153"/>
      <c r="G5" s="139"/>
      <c r="H5" s="140"/>
      <c r="I5" s="140"/>
      <c r="J5" s="140"/>
      <c r="K5" s="140"/>
      <c r="L5" s="140"/>
      <c r="M5" s="140"/>
      <c r="N5" s="140"/>
      <c r="O5" s="140"/>
      <c r="P5" s="140"/>
      <c r="Q5" s="140"/>
      <c r="R5" s="141"/>
    </row>
    <row r="6" spans="1:18">
      <c r="A6" s="151"/>
      <c r="B6" s="152"/>
      <c r="C6" s="152"/>
      <c r="D6" s="152"/>
      <c r="E6" s="152"/>
      <c r="F6" s="153"/>
      <c r="G6" s="139"/>
      <c r="H6" s="140"/>
      <c r="I6" s="140"/>
      <c r="J6" s="140"/>
      <c r="K6" s="140"/>
      <c r="L6" s="140"/>
      <c r="M6" s="140"/>
      <c r="N6" s="140"/>
      <c r="O6" s="140"/>
      <c r="P6" s="140"/>
      <c r="Q6" s="140"/>
      <c r="R6" s="141"/>
    </row>
    <row r="7" spans="1:18">
      <c r="A7" s="151"/>
      <c r="B7" s="152"/>
      <c r="C7" s="152"/>
      <c r="D7" s="152"/>
      <c r="E7" s="152"/>
      <c r="F7" s="153"/>
      <c r="G7" s="139"/>
      <c r="H7" s="140"/>
      <c r="I7" s="140"/>
      <c r="J7" s="140"/>
      <c r="K7" s="140"/>
      <c r="L7" s="140"/>
      <c r="M7" s="140"/>
      <c r="N7" s="140"/>
      <c r="O7" s="140"/>
      <c r="P7" s="140"/>
      <c r="Q7" s="140"/>
      <c r="R7" s="141"/>
    </row>
    <row r="8" spans="1:18">
      <c r="A8" s="154"/>
      <c r="B8" s="155"/>
      <c r="C8" s="155"/>
      <c r="D8" s="155"/>
      <c r="E8" s="155"/>
      <c r="F8" s="156"/>
      <c r="G8" s="142"/>
      <c r="H8" s="143"/>
      <c r="I8" s="143"/>
      <c r="J8" s="143"/>
      <c r="K8" s="143"/>
      <c r="L8" s="143"/>
      <c r="M8" s="143"/>
      <c r="N8" s="143"/>
      <c r="O8" s="143"/>
      <c r="P8" s="143"/>
      <c r="Q8" s="143"/>
      <c r="R8" s="144"/>
    </row>
    <row r="9" spans="1:18">
      <c r="A9" s="148" t="s">
        <v>41</v>
      </c>
      <c r="B9" s="149"/>
      <c r="C9" s="149"/>
      <c r="D9" s="149"/>
      <c r="E9" s="149"/>
      <c r="F9" s="150"/>
      <c r="G9" s="145" t="s">
        <v>42</v>
      </c>
      <c r="H9" s="146"/>
      <c r="I9" s="146"/>
      <c r="J9" s="146"/>
      <c r="K9" s="146"/>
      <c r="L9" s="146"/>
      <c r="M9" s="146"/>
      <c r="N9" s="146"/>
      <c r="O9" s="146"/>
      <c r="P9" s="146"/>
      <c r="Q9" s="146"/>
      <c r="R9" s="147"/>
    </row>
    <row r="10" spans="1:18" ht="17.399999999999999" customHeight="1">
      <c r="A10" s="151"/>
      <c r="B10" s="152"/>
      <c r="C10" s="152"/>
      <c r="D10" s="152"/>
      <c r="E10" s="152"/>
      <c r="F10" s="153"/>
      <c r="G10" s="136"/>
      <c r="H10" s="137"/>
      <c r="I10" s="137"/>
      <c r="J10" s="137"/>
      <c r="K10" s="137"/>
      <c r="L10" s="137"/>
      <c r="M10" s="137"/>
      <c r="N10" s="137"/>
      <c r="O10" s="137"/>
      <c r="P10" s="137"/>
      <c r="Q10" s="137"/>
      <c r="R10" s="138"/>
    </row>
    <row r="11" spans="1:18" ht="17.399999999999999" customHeight="1">
      <c r="A11" s="151"/>
      <c r="B11" s="152"/>
      <c r="C11" s="152"/>
      <c r="D11" s="152"/>
      <c r="E11" s="152"/>
      <c r="F11" s="153"/>
      <c r="G11" s="139"/>
      <c r="H11" s="140"/>
      <c r="I11" s="140"/>
      <c r="J11" s="140"/>
      <c r="K11" s="140"/>
      <c r="L11" s="140"/>
      <c r="M11" s="140"/>
      <c r="N11" s="140"/>
      <c r="O11" s="140"/>
      <c r="P11" s="140"/>
      <c r="Q11" s="140"/>
      <c r="R11" s="141"/>
    </row>
    <row r="12" spans="1:18">
      <c r="A12" s="151"/>
      <c r="B12" s="152"/>
      <c r="C12" s="152"/>
      <c r="D12" s="152"/>
      <c r="E12" s="152"/>
      <c r="F12" s="153"/>
      <c r="G12" s="139"/>
      <c r="H12" s="140"/>
      <c r="I12" s="140"/>
      <c r="J12" s="140"/>
      <c r="K12" s="140"/>
      <c r="L12" s="140"/>
      <c r="M12" s="140"/>
      <c r="N12" s="140"/>
      <c r="O12" s="140"/>
      <c r="P12" s="140"/>
      <c r="Q12" s="140"/>
      <c r="R12" s="141"/>
    </row>
    <row r="13" spans="1:18">
      <c r="A13" s="151"/>
      <c r="B13" s="152"/>
      <c r="C13" s="152"/>
      <c r="D13" s="152"/>
      <c r="E13" s="152"/>
      <c r="F13" s="153"/>
      <c r="G13" s="139"/>
      <c r="H13" s="140"/>
      <c r="I13" s="140"/>
      <c r="J13" s="140"/>
      <c r="K13" s="140"/>
      <c r="L13" s="140"/>
      <c r="M13" s="140"/>
      <c r="N13" s="140"/>
      <c r="O13" s="140"/>
      <c r="P13" s="140"/>
      <c r="Q13" s="140"/>
      <c r="R13" s="141"/>
    </row>
    <row r="14" spans="1:18">
      <c r="A14" s="151"/>
      <c r="B14" s="152"/>
      <c r="C14" s="152"/>
      <c r="D14" s="152"/>
      <c r="E14" s="152"/>
      <c r="F14" s="153"/>
      <c r="G14" s="139"/>
      <c r="H14" s="140"/>
      <c r="I14" s="140"/>
      <c r="J14" s="140"/>
      <c r="K14" s="140"/>
      <c r="L14" s="140"/>
      <c r="M14" s="140"/>
      <c r="N14" s="140"/>
      <c r="O14" s="140"/>
      <c r="P14" s="140"/>
      <c r="Q14" s="140"/>
      <c r="R14" s="141"/>
    </row>
    <row r="15" spans="1:18">
      <c r="A15" s="151"/>
      <c r="B15" s="152"/>
      <c r="C15" s="152"/>
      <c r="D15" s="152"/>
      <c r="E15" s="152"/>
      <c r="F15" s="153"/>
      <c r="G15" s="139"/>
      <c r="H15" s="140"/>
      <c r="I15" s="140"/>
      <c r="J15" s="140"/>
      <c r="K15" s="140"/>
      <c r="L15" s="140"/>
      <c r="M15" s="140"/>
      <c r="N15" s="140"/>
      <c r="O15" s="140"/>
      <c r="P15" s="140"/>
      <c r="Q15" s="140"/>
      <c r="R15" s="141"/>
    </row>
    <row r="16" spans="1:18">
      <c r="A16" s="151"/>
      <c r="B16" s="152"/>
      <c r="C16" s="152"/>
      <c r="D16" s="152"/>
      <c r="E16" s="152"/>
      <c r="F16" s="153"/>
      <c r="G16" s="142"/>
      <c r="H16" s="143"/>
      <c r="I16" s="143"/>
      <c r="J16" s="143"/>
      <c r="K16" s="143"/>
      <c r="L16" s="143"/>
      <c r="M16" s="143"/>
      <c r="N16" s="143"/>
      <c r="O16" s="143"/>
      <c r="P16" s="143"/>
      <c r="Q16" s="143"/>
      <c r="R16" s="144"/>
    </row>
    <row r="17" spans="1:18">
      <c r="A17" s="151"/>
      <c r="B17" s="152"/>
      <c r="C17" s="152"/>
      <c r="D17" s="152"/>
      <c r="E17" s="152"/>
      <c r="F17" s="153"/>
      <c r="G17" s="145" t="s">
        <v>43</v>
      </c>
      <c r="H17" s="146"/>
      <c r="I17" s="146"/>
      <c r="J17" s="146"/>
      <c r="K17" s="146"/>
      <c r="L17" s="146"/>
      <c r="M17" s="146"/>
      <c r="N17" s="146"/>
      <c r="O17" s="146"/>
      <c r="P17" s="146"/>
      <c r="Q17" s="146"/>
      <c r="R17" s="147"/>
    </row>
    <row r="18" spans="1:18">
      <c r="A18" s="151"/>
      <c r="B18" s="152"/>
      <c r="C18" s="152"/>
      <c r="D18" s="152"/>
      <c r="E18" s="152"/>
      <c r="F18" s="153"/>
      <c r="G18" s="136"/>
      <c r="H18" s="137"/>
      <c r="I18" s="137"/>
      <c r="J18" s="137"/>
      <c r="K18" s="137"/>
      <c r="L18" s="137"/>
      <c r="M18" s="137"/>
      <c r="N18" s="137"/>
      <c r="O18" s="137"/>
      <c r="P18" s="137"/>
      <c r="Q18" s="137"/>
      <c r="R18" s="138"/>
    </row>
    <row r="19" spans="1:18">
      <c r="A19" s="151"/>
      <c r="B19" s="152"/>
      <c r="C19" s="152"/>
      <c r="D19" s="152"/>
      <c r="E19" s="152"/>
      <c r="F19" s="153"/>
      <c r="G19" s="139"/>
      <c r="H19" s="140"/>
      <c r="I19" s="140"/>
      <c r="J19" s="140"/>
      <c r="K19" s="140"/>
      <c r="L19" s="140"/>
      <c r="M19" s="140"/>
      <c r="N19" s="140"/>
      <c r="O19" s="140"/>
      <c r="P19" s="140"/>
      <c r="Q19" s="140"/>
      <c r="R19" s="141"/>
    </row>
    <row r="20" spans="1:18">
      <c r="A20" s="151"/>
      <c r="B20" s="152"/>
      <c r="C20" s="152"/>
      <c r="D20" s="152"/>
      <c r="E20" s="152"/>
      <c r="F20" s="153"/>
      <c r="G20" s="139"/>
      <c r="H20" s="140"/>
      <c r="I20" s="140"/>
      <c r="J20" s="140"/>
      <c r="K20" s="140"/>
      <c r="L20" s="140"/>
      <c r="M20" s="140"/>
      <c r="N20" s="140"/>
      <c r="O20" s="140"/>
      <c r="P20" s="140"/>
      <c r="Q20" s="140"/>
      <c r="R20" s="141"/>
    </row>
    <row r="21" spans="1:18">
      <c r="A21" s="151"/>
      <c r="B21" s="152"/>
      <c r="C21" s="152"/>
      <c r="D21" s="152"/>
      <c r="E21" s="152"/>
      <c r="F21" s="153"/>
      <c r="G21" s="139"/>
      <c r="H21" s="140"/>
      <c r="I21" s="140"/>
      <c r="J21" s="140"/>
      <c r="K21" s="140"/>
      <c r="L21" s="140"/>
      <c r="M21" s="140"/>
      <c r="N21" s="140"/>
      <c r="O21" s="140"/>
      <c r="P21" s="140"/>
      <c r="Q21" s="140"/>
      <c r="R21" s="141"/>
    </row>
    <row r="22" spans="1:18">
      <c r="A22" s="151"/>
      <c r="B22" s="152"/>
      <c r="C22" s="152"/>
      <c r="D22" s="152"/>
      <c r="E22" s="152"/>
      <c r="F22" s="153"/>
      <c r="G22" s="139"/>
      <c r="H22" s="140"/>
      <c r="I22" s="140"/>
      <c r="J22" s="140"/>
      <c r="K22" s="140"/>
      <c r="L22" s="140"/>
      <c r="M22" s="140"/>
      <c r="N22" s="140"/>
      <c r="O22" s="140"/>
      <c r="P22" s="140"/>
      <c r="Q22" s="140"/>
      <c r="R22" s="141"/>
    </row>
    <row r="23" spans="1:18">
      <c r="A23" s="151"/>
      <c r="B23" s="152"/>
      <c r="C23" s="152"/>
      <c r="D23" s="152"/>
      <c r="E23" s="152"/>
      <c r="F23" s="153"/>
      <c r="G23" s="139"/>
      <c r="H23" s="140"/>
      <c r="I23" s="140"/>
      <c r="J23" s="140"/>
      <c r="K23" s="140"/>
      <c r="L23" s="140"/>
      <c r="M23" s="140"/>
      <c r="N23" s="140"/>
      <c r="O23" s="140"/>
      <c r="P23" s="140"/>
      <c r="Q23" s="140"/>
      <c r="R23" s="141"/>
    </row>
    <row r="24" spans="1:18">
      <c r="A24" s="151"/>
      <c r="B24" s="152"/>
      <c r="C24" s="152"/>
      <c r="D24" s="152"/>
      <c r="E24" s="152"/>
      <c r="F24" s="153"/>
      <c r="G24" s="142"/>
      <c r="H24" s="143"/>
      <c r="I24" s="143"/>
      <c r="J24" s="143"/>
      <c r="K24" s="143"/>
      <c r="L24" s="143"/>
      <c r="M24" s="143"/>
      <c r="N24" s="143"/>
      <c r="O24" s="143"/>
      <c r="P24" s="143"/>
      <c r="Q24" s="143"/>
      <c r="R24" s="144"/>
    </row>
    <row r="25" spans="1:18">
      <c r="A25" s="151"/>
      <c r="B25" s="152"/>
      <c r="C25" s="152"/>
      <c r="D25" s="152"/>
      <c r="E25" s="152"/>
      <c r="F25" s="153"/>
      <c r="G25" s="145" t="s">
        <v>44</v>
      </c>
      <c r="H25" s="146"/>
      <c r="I25" s="146"/>
      <c r="J25" s="146"/>
      <c r="K25" s="146"/>
      <c r="L25" s="146"/>
      <c r="M25" s="146"/>
      <c r="N25" s="146"/>
      <c r="O25" s="146"/>
      <c r="P25" s="146"/>
      <c r="Q25" s="146"/>
      <c r="R25" s="147"/>
    </row>
    <row r="26" spans="1:18">
      <c r="A26" s="151"/>
      <c r="B26" s="152"/>
      <c r="C26" s="152"/>
      <c r="D26" s="152"/>
      <c r="E26" s="152"/>
      <c r="F26" s="153"/>
      <c r="G26" s="136"/>
      <c r="H26" s="137"/>
      <c r="I26" s="137"/>
      <c r="J26" s="137"/>
      <c r="K26" s="137"/>
      <c r="L26" s="137"/>
      <c r="M26" s="137"/>
      <c r="N26" s="137"/>
      <c r="O26" s="137"/>
      <c r="P26" s="137"/>
      <c r="Q26" s="137"/>
      <c r="R26" s="138"/>
    </row>
    <row r="27" spans="1:18">
      <c r="A27" s="151"/>
      <c r="B27" s="152"/>
      <c r="C27" s="152"/>
      <c r="D27" s="152"/>
      <c r="E27" s="152"/>
      <c r="F27" s="153"/>
      <c r="G27" s="139"/>
      <c r="H27" s="140"/>
      <c r="I27" s="140"/>
      <c r="J27" s="140"/>
      <c r="K27" s="140"/>
      <c r="L27" s="140"/>
      <c r="M27" s="140"/>
      <c r="N27" s="140"/>
      <c r="O27" s="140"/>
      <c r="P27" s="140"/>
      <c r="Q27" s="140"/>
      <c r="R27" s="141"/>
    </row>
    <row r="28" spans="1:18">
      <c r="A28" s="151"/>
      <c r="B28" s="152"/>
      <c r="C28" s="152"/>
      <c r="D28" s="152"/>
      <c r="E28" s="152"/>
      <c r="F28" s="153"/>
      <c r="G28" s="139"/>
      <c r="H28" s="140"/>
      <c r="I28" s="140"/>
      <c r="J28" s="140"/>
      <c r="K28" s="140"/>
      <c r="L28" s="140"/>
      <c r="M28" s="140"/>
      <c r="N28" s="140"/>
      <c r="O28" s="140"/>
      <c r="P28" s="140"/>
      <c r="Q28" s="140"/>
      <c r="R28" s="141"/>
    </row>
    <row r="29" spans="1:18">
      <c r="A29" s="151"/>
      <c r="B29" s="152"/>
      <c r="C29" s="152"/>
      <c r="D29" s="152"/>
      <c r="E29" s="152"/>
      <c r="F29" s="153"/>
      <c r="G29" s="139"/>
      <c r="H29" s="140"/>
      <c r="I29" s="140"/>
      <c r="J29" s="140"/>
      <c r="K29" s="140"/>
      <c r="L29" s="140"/>
      <c r="M29" s="140"/>
      <c r="N29" s="140"/>
      <c r="O29" s="140"/>
      <c r="P29" s="140"/>
      <c r="Q29" s="140"/>
      <c r="R29" s="141"/>
    </row>
    <row r="30" spans="1:18">
      <c r="A30" s="151"/>
      <c r="B30" s="152"/>
      <c r="C30" s="152"/>
      <c r="D30" s="152"/>
      <c r="E30" s="152"/>
      <c r="F30" s="153"/>
      <c r="G30" s="139"/>
      <c r="H30" s="140"/>
      <c r="I30" s="140"/>
      <c r="J30" s="140"/>
      <c r="K30" s="140"/>
      <c r="L30" s="140"/>
      <c r="M30" s="140"/>
      <c r="N30" s="140"/>
      <c r="O30" s="140"/>
      <c r="P30" s="140"/>
      <c r="Q30" s="140"/>
      <c r="R30" s="141"/>
    </row>
    <row r="31" spans="1:18">
      <c r="A31" s="151"/>
      <c r="B31" s="152"/>
      <c r="C31" s="152"/>
      <c r="D31" s="152"/>
      <c r="E31" s="152"/>
      <c r="F31" s="153"/>
      <c r="G31" s="142"/>
      <c r="H31" s="143"/>
      <c r="I31" s="143"/>
      <c r="J31" s="143"/>
      <c r="K31" s="143"/>
      <c r="L31" s="143"/>
      <c r="M31" s="143"/>
      <c r="N31" s="143"/>
      <c r="O31" s="143"/>
      <c r="P31" s="143"/>
      <c r="Q31" s="143"/>
      <c r="R31" s="144"/>
    </row>
    <row r="32" spans="1:18">
      <c r="A32" s="151"/>
      <c r="B32" s="152"/>
      <c r="C32" s="152"/>
      <c r="D32" s="152"/>
      <c r="E32" s="152"/>
      <c r="F32" s="153"/>
      <c r="G32" s="145" t="s">
        <v>45</v>
      </c>
      <c r="H32" s="146"/>
      <c r="I32" s="146"/>
      <c r="J32" s="146"/>
      <c r="K32" s="146"/>
      <c r="L32" s="146"/>
      <c r="M32" s="146"/>
      <c r="N32" s="146"/>
      <c r="O32" s="146"/>
      <c r="P32" s="146"/>
      <c r="Q32" s="146"/>
      <c r="R32" s="147"/>
    </row>
    <row r="33" spans="1:18">
      <c r="A33" s="151"/>
      <c r="B33" s="152"/>
      <c r="C33" s="152"/>
      <c r="D33" s="152"/>
      <c r="E33" s="152"/>
      <c r="F33" s="153"/>
      <c r="G33" s="136"/>
      <c r="H33" s="137"/>
      <c r="I33" s="137"/>
      <c r="J33" s="137"/>
      <c r="K33" s="137"/>
      <c r="L33" s="137"/>
      <c r="M33" s="137"/>
      <c r="N33" s="137"/>
      <c r="O33" s="137"/>
      <c r="P33" s="137"/>
      <c r="Q33" s="137"/>
      <c r="R33" s="138"/>
    </row>
    <row r="34" spans="1:18">
      <c r="A34" s="151"/>
      <c r="B34" s="152"/>
      <c r="C34" s="152"/>
      <c r="D34" s="152"/>
      <c r="E34" s="152"/>
      <c r="F34" s="153"/>
      <c r="G34" s="139"/>
      <c r="H34" s="140"/>
      <c r="I34" s="140"/>
      <c r="J34" s="140"/>
      <c r="K34" s="140"/>
      <c r="L34" s="140"/>
      <c r="M34" s="140"/>
      <c r="N34" s="140"/>
      <c r="O34" s="140"/>
      <c r="P34" s="140"/>
      <c r="Q34" s="140"/>
      <c r="R34" s="141"/>
    </row>
    <row r="35" spans="1:18">
      <c r="A35" s="151"/>
      <c r="B35" s="152"/>
      <c r="C35" s="152"/>
      <c r="D35" s="152"/>
      <c r="E35" s="152"/>
      <c r="F35" s="153"/>
      <c r="G35" s="139"/>
      <c r="H35" s="140"/>
      <c r="I35" s="140"/>
      <c r="J35" s="140"/>
      <c r="K35" s="140"/>
      <c r="L35" s="140"/>
      <c r="M35" s="140"/>
      <c r="N35" s="140"/>
      <c r="O35" s="140"/>
      <c r="P35" s="140"/>
      <c r="Q35" s="140"/>
      <c r="R35" s="141"/>
    </row>
    <row r="36" spans="1:18">
      <c r="A36" s="151"/>
      <c r="B36" s="152"/>
      <c r="C36" s="152"/>
      <c r="D36" s="152"/>
      <c r="E36" s="152"/>
      <c r="F36" s="153"/>
      <c r="G36" s="139"/>
      <c r="H36" s="140"/>
      <c r="I36" s="140"/>
      <c r="J36" s="140"/>
      <c r="K36" s="140"/>
      <c r="L36" s="140"/>
      <c r="M36" s="140"/>
      <c r="N36" s="140"/>
      <c r="O36" s="140"/>
      <c r="P36" s="140"/>
      <c r="Q36" s="140"/>
      <c r="R36" s="141"/>
    </row>
    <row r="37" spans="1:18">
      <c r="A37" s="151"/>
      <c r="B37" s="152"/>
      <c r="C37" s="152"/>
      <c r="D37" s="152"/>
      <c r="E37" s="152"/>
      <c r="F37" s="153"/>
      <c r="G37" s="139"/>
      <c r="H37" s="140"/>
      <c r="I37" s="140"/>
      <c r="J37" s="140"/>
      <c r="K37" s="140"/>
      <c r="L37" s="140"/>
      <c r="M37" s="140"/>
      <c r="N37" s="140"/>
      <c r="O37" s="140"/>
      <c r="P37" s="140"/>
      <c r="Q37" s="140"/>
      <c r="R37" s="141"/>
    </row>
    <row r="38" spans="1:18">
      <c r="A38" s="154"/>
      <c r="B38" s="155"/>
      <c r="C38" s="155"/>
      <c r="D38" s="155"/>
      <c r="E38" s="155"/>
      <c r="F38" s="156"/>
      <c r="G38" s="142"/>
      <c r="H38" s="143"/>
      <c r="I38" s="143"/>
      <c r="J38" s="143"/>
      <c r="K38" s="143"/>
      <c r="L38" s="143"/>
      <c r="M38" s="143"/>
      <c r="N38" s="143"/>
      <c r="O38" s="143"/>
      <c r="P38" s="143"/>
      <c r="Q38" s="143"/>
      <c r="R38" s="144"/>
    </row>
  </sheetData>
  <sheetProtection selectLockedCells="1"/>
  <mergeCells count="11">
    <mergeCell ref="G33:R38"/>
    <mergeCell ref="A3:F8"/>
    <mergeCell ref="G3:R8"/>
    <mergeCell ref="A9:F38"/>
    <mergeCell ref="G9:R9"/>
    <mergeCell ref="G10:R16"/>
    <mergeCell ref="G17:R17"/>
    <mergeCell ref="G18:R24"/>
    <mergeCell ref="G25:R25"/>
    <mergeCell ref="G26:R31"/>
    <mergeCell ref="G32:R32"/>
  </mergeCells>
  <phoneticPr fontId="2"/>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133AB-4B95-492C-BED9-4DFA0CFF0C37}">
  <dimension ref="A2:R38"/>
  <sheetViews>
    <sheetView view="pageBreakPreview" zoomScaleNormal="100" zoomScaleSheetLayoutView="100" workbookViewId="0">
      <selection activeCell="V21" sqref="V21"/>
    </sheetView>
  </sheetViews>
  <sheetFormatPr defaultColWidth="8.69921875" defaultRowHeight="18"/>
  <cols>
    <col min="1" max="18" width="4.19921875" customWidth="1"/>
  </cols>
  <sheetData>
    <row r="2" spans="1:18">
      <c r="A2" s="1" t="s">
        <v>87</v>
      </c>
      <c r="B2" s="1"/>
      <c r="C2" s="1"/>
      <c r="D2" s="1"/>
      <c r="E2" s="1"/>
      <c r="F2" s="1"/>
      <c r="G2" s="1"/>
      <c r="H2" s="1"/>
      <c r="I2" s="1"/>
      <c r="J2" s="1"/>
      <c r="K2" s="1"/>
      <c r="L2" s="1"/>
      <c r="M2" s="1"/>
      <c r="N2" s="1"/>
      <c r="O2" s="1"/>
      <c r="P2" s="1"/>
      <c r="Q2" s="1"/>
      <c r="R2" s="1"/>
    </row>
    <row r="3" spans="1:18">
      <c r="A3" s="148" t="s">
        <v>40</v>
      </c>
      <c r="B3" s="149"/>
      <c r="C3" s="149"/>
      <c r="D3" s="149"/>
      <c r="E3" s="149"/>
      <c r="F3" s="150"/>
      <c r="G3" s="136"/>
      <c r="H3" s="137"/>
      <c r="I3" s="137"/>
      <c r="J3" s="137"/>
      <c r="K3" s="137"/>
      <c r="L3" s="137"/>
      <c r="M3" s="137"/>
      <c r="N3" s="137"/>
      <c r="O3" s="137"/>
      <c r="P3" s="137"/>
      <c r="Q3" s="137"/>
      <c r="R3" s="138"/>
    </row>
    <row r="4" spans="1:18">
      <c r="A4" s="151"/>
      <c r="B4" s="152"/>
      <c r="C4" s="152"/>
      <c r="D4" s="152"/>
      <c r="E4" s="152"/>
      <c r="F4" s="153"/>
      <c r="G4" s="139"/>
      <c r="H4" s="140"/>
      <c r="I4" s="140"/>
      <c r="J4" s="140"/>
      <c r="K4" s="140"/>
      <c r="L4" s="140"/>
      <c r="M4" s="140"/>
      <c r="N4" s="140"/>
      <c r="O4" s="140"/>
      <c r="P4" s="140"/>
      <c r="Q4" s="140"/>
      <c r="R4" s="141"/>
    </row>
    <row r="5" spans="1:18">
      <c r="A5" s="151"/>
      <c r="B5" s="152"/>
      <c r="C5" s="152"/>
      <c r="D5" s="152"/>
      <c r="E5" s="152"/>
      <c r="F5" s="153"/>
      <c r="G5" s="139"/>
      <c r="H5" s="140"/>
      <c r="I5" s="140"/>
      <c r="J5" s="140"/>
      <c r="K5" s="140"/>
      <c r="L5" s="140"/>
      <c r="M5" s="140"/>
      <c r="N5" s="140"/>
      <c r="O5" s="140"/>
      <c r="P5" s="140"/>
      <c r="Q5" s="140"/>
      <c r="R5" s="141"/>
    </row>
    <row r="6" spans="1:18">
      <c r="A6" s="151"/>
      <c r="B6" s="152"/>
      <c r="C6" s="152"/>
      <c r="D6" s="152"/>
      <c r="E6" s="152"/>
      <c r="F6" s="153"/>
      <c r="G6" s="139"/>
      <c r="H6" s="140"/>
      <c r="I6" s="140"/>
      <c r="J6" s="140"/>
      <c r="K6" s="140"/>
      <c r="L6" s="140"/>
      <c r="M6" s="140"/>
      <c r="N6" s="140"/>
      <c r="O6" s="140"/>
      <c r="P6" s="140"/>
      <c r="Q6" s="140"/>
      <c r="R6" s="141"/>
    </row>
    <row r="7" spans="1:18">
      <c r="A7" s="151"/>
      <c r="B7" s="152"/>
      <c r="C7" s="152"/>
      <c r="D7" s="152"/>
      <c r="E7" s="152"/>
      <c r="F7" s="153"/>
      <c r="G7" s="139"/>
      <c r="H7" s="140"/>
      <c r="I7" s="140"/>
      <c r="J7" s="140"/>
      <c r="K7" s="140"/>
      <c r="L7" s="140"/>
      <c r="M7" s="140"/>
      <c r="N7" s="140"/>
      <c r="O7" s="140"/>
      <c r="P7" s="140"/>
      <c r="Q7" s="140"/>
      <c r="R7" s="141"/>
    </row>
    <row r="8" spans="1:18">
      <c r="A8" s="154"/>
      <c r="B8" s="155"/>
      <c r="C8" s="155"/>
      <c r="D8" s="155"/>
      <c r="E8" s="155"/>
      <c r="F8" s="156"/>
      <c r="G8" s="142"/>
      <c r="H8" s="143"/>
      <c r="I8" s="143"/>
      <c r="J8" s="143"/>
      <c r="K8" s="143"/>
      <c r="L8" s="143"/>
      <c r="M8" s="143"/>
      <c r="N8" s="143"/>
      <c r="O8" s="143"/>
      <c r="P8" s="143"/>
      <c r="Q8" s="143"/>
      <c r="R8" s="144"/>
    </row>
    <row r="9" spans="1:18">
      <c r="A9" s="148" t="s">
        <v>41</v>
      </c>
      <c r="B9" s="149"/>
      <c r="C9" s="149"/>
      <c r="D9" s="149"/>
      <c r="E9" s="149"/>
      <c r="F9" s="150"/>
      <c r="G9" s="145" t="s">
        <v>42</v>
      </c>
      <c r="H9" s="146"/>
      <c r="I9" s="146"/>
      <c r="J9" s="146"/>
      <c r="K9" s="146"/>
      <c r="L9" s="146"/>
      <c r="M9" s="146"/>
      <c r="N9" s="146"/>
      <c r="O9" s="146"/>
      <c r="P9" s="146"/>
      <c r="Q9" s="146"/>
      <c r="R9" s="147"/>
    </row>
    <row r="10" spans="1:18" ht="17.399999999999999" customHeight="1">
      <c r="A10" s="151"/>
      <c r="B10" s="152"/>
      <c r="C10" s="152"/>
      <c r="D10" s="152"/>
      <c r="E10" s="152"/>
      <c r="F10" s="153"/>
      <c r="G10" s="136"/>
      <c r="H10" s="137"/>
      <c r="I10" s="137"/>
      <c r="J10" s="137"/>
      <c r="K10" s="137"/>
      <c r="L10" s="137"/>
      <c r="M10" s="137"/>
      <c r="N10" s="137"/>
      <c r="O10" s="137"/>
      <c r="P10" s="137"/>
      <c r="Q10" s="137"/>
      <c r="R10" s="138"/>
    </row>
    <row r="11" spans="1:18" ht="17.399999999999999" customHeight="1">
      <c r="A11" s="151"/>
      <c r="B11" s="152"/>
      <c r="C11" s="152"/>
      <c r="D11" s="152"/>
      <c r="E11" s="152"/>
      <c r="F11" s="153"/>
      <c r="G11" s="139"/>
      <c r="H11" s="140"/>
      <c r="I11" s="140"/>
      <c r="J11" s="140"/>
      <c r="K11" s="140"/>
      <c r="L11" s="140"/>
      <c r="M11" s="140"/>
      <c r="N11" s="140"/>
      <c r="O11" s="140"/>
      <c r="P11" s="140"/>
      <c r="Q11" s="140"/>
      <c r="R11" s="141"/>
    </row>
    <row r="12" spans="1:18">
      <c r="A12" s="151"/>
      <c r="B12" s="152"/>
      <c r="C12" s="152"/>
      <c r="D12" s="152"/>
      <c r="E12" s="152"/>
      <c r="F12" s="153"/>
      <c r="G12" s="139"/>
      <c r="H12" s="140"/>
      <c r="I12" s="140"/>
      <c r="J12" s="140"/>
      <c r="K12" s="140"/>
      <c r="L12" s="140"/>
      <c r="M12" s="140"/>
      <c r="N12" s="140"/>
      <c r="O12" s="140"/>
      <c r="P12" s="140"/>
      <c r="Q12" s="140"/>
      <c r="R12" s="141"/>
    </row>
    <row r="13" spans="1:18">
      <c r="A13" s="151"/>
      <c r="B13" s="152"/>
      <c r="C13" s="152"/>
      <c r="D13" s="152"/>
      <c r="E13" s="152"/>
      <c r="F13" s="153"/>
      <c r="G13" s="139"/>
      <c r="H13" s="140"/>
      <c r="I13" s="140"/>
      <c r="J13" s="140"/>
      <c r="K13" s="140"/>
      <c r="L13" s="140"/>
      <c r="M13" s="140"/>
      <c r="N13" s="140"/>
      <c r="O13" s="140"/>
      <c r="P13" s="140"/>
      <c r="Q13" s="140"/>
      <c r="R13" s="141"/>
    </row>
    <row r="14" spans="1:18">
      <c r="A14" s="151"/>
      <c r="B14" s="152"/>
      <c r="C14" s="152"/>
      <c r="D14" s="152"/>
      <c r="E14" s="152"/>
      <c r="F14" s="153"/>
      <c r="G14" s="139"/>
      <c r="H14" s="140"/>
      <c r="I14" s="140"/>
      <c r="J14" s="140"/>
      <c r="K14" s="140"/>
      <c r="L14" s="140"/>
      <c r="M14" s="140"/>
      <c r="N14" s="140"/>
      <c r="O14" s="140"/>
      <c r="P14" s="140"/>
      <c r="Q14" s="140"/>
      <c r="R14" s="141"/>
    </row>
    <row r="15" spans="1:18">
      <c r="A15" s="151"/>
      <c r="B15" s="152"/>
      <c r="C15" s="152"/>
      <c r="D15" s="152"/>
      <c r="E15" s="152"/>
      <c r="F15" s="153"/>
      <c r="G15" s="139"/>
      <c r="H15" s="140"/>
      <c r="I15" s="140"/>
      <c r="J15" s="140"/>
      <c r="K15" s="140"/>
      <c r="L15" s="140"/>
      <c r="M15" s="140"/>
      <c r="N15" s="140"/>
      <c r="O15" s="140"/>
      <c r="P15" s="140"/>
      <c r="Q15" s="140"/>
      <c r="R15" s="141"/>
    </row>
    <row r="16" spans="1:18">
      <c r="A16" s="151"/>
      <c r="B16" s="152"/>
      <c r="C16" s="152"/>
      <c r="D16" s="152"/>
      <c r="E16" s="152"/>
      <c r="F16" s="153"/>
      <c r="G16" s="142"/>
      <c r="H16" s="143"/>
      <c r="I16" s="143"/>
      <c r="J16" s="143"/>
      <c r="K16" s="143"/>
      <c r="L16" s="143"/>
      <c r="M16" s="143"/>
      <c r="N16" s="143"/>
      <c r="O16" s="143"/>
      <c r="P16" s="143"/>
      <c r="Q16" s="143"/>
      <c r="R16" s="144"/>
    </row>
    <row r="17" spans="1:18">
      <c r="A17" s="151"/>
      <c r="B17" s="152"/>
      <c r="C17" s="152"/>
      <c r="D17" s="152"/>
      <c r="E17" s="152"/>
      <c r="F17" s="153"/>
      <c r="G17" s="145" t="s">
        <v>43</v>
      </c>
      <c r="H17" s="146"/>
      <c r="I17" s="146"/>
      <c r="J17" s="146"/>
      <c r="K17" s="146"/>
      <c r="L17" s="146"/>
      <c r="M17" s="146"/>
      <c r="N17" s="146"/>
      <c r="O17" s="146"/>
      <c r="P17" s="146"/>
      <c r="Q17" s="146"/>
      <c r="R17" s="147"/>
    </row>
    <row r="18" spans="1:18">
      <c r="A18" s="151"/>
      <c r="B18" s="152"/>
      <c r="C18" s="152"/>
      <c r="D18" s="152"/>
      <c r="E18" s="152"/>
      <c r="F18" s="153"/>
      <c r="G18" s="136"/>
      <c r="H18" s="137"/>
      <c r="I18" s="137"/>
      <c r="J18" s="137"/>
      <c r="K18" s="137"/>
      <c r="L18" s="137"/>
      <c r="M18" s="137"/>
      <c r="N18" s="137"/>
      <c r="O18" s="137"/>
      <c r="P18" s="137"/>
      <c r="Q18" s="137"/>
      <c r="R18" s="138"/>
    </row>
    <row r="19" spans="1:18">
      <c r="A19" s="151"/>
      <c r="B19" s="152"/>
      <c r="C19" s="152"/>
      <c r="D19" s="152"/>
      <c r="E19" s="152"/>
      <c r="F19" s="153"/>
      <c r="G19" s="139"/>
      <c r="H19" s="140"/>
      <c r="I19" s="140"/>
      <c r="J19" s="140"/>
      <c r="K19" s="140"/>
      <c r="L19" s="140"/>
      <c r="M19" s="140"/>
      <c r="N19" s="140"/>
      <c r="O19" s="140"/>
      <c r="P19" s="140"/>
      <c r="Q19" s="140"/>
      <c r="R19" s="141"/>
    </row>
    <row r="20" spans="1:18">
      <c r="A20" s="151"/>
      <c r="B20" s="152"/>
      <c r="C20" s="152"/>
      <c r="D20" s="152"/>
      <c r="E20" s="152"/>
      <c r="F20" s="153"/>
      <c r="G20" s="139"/>
      <c r="H20" s="140"/>
      <c r="I20" s="140"/>
      <c r="J20" s="140"/>
      <c r="K20" s="140"/>
      <c r="L20" s="140"/>
      <c r="M20" s="140"/>
      <c r="N20" s="140"/>
      <c r="O20" s="140"/>
      <c r="P20" s="140"/>
      <c r="Q20" s="140"/>
      <c r="R20" s="141"/>
    </row>
    <row r="21" spans="1:18">
      <c r="A21" s="151"/>
      <c r="B21" s="152"/>
      <c r="C21" s="152"/>
      <c r="D21" s="152"/>
      <c r="E21" s="152"/>
      <c r="F21" s="153"/>
      <c r="G21" s="139"/>
      <c r="H21" s="140"/>
      <c r="I21" s="140"/>
      <c r="J21" s="140"/>
      <c r="K21" s="140"/>
      <c r="L21" s="140"/>
      <c r="M21" s="140"/>
      <c r="N21" s="140"/>
      <c r="O21" s="140"/>
      <c r="P21" s="140"/>
      <c r="Q21" s="140"/>
      <c r="R21" s="141"/>
    </row>
    <row r="22" spans="1:18">
      <c r="A22" s="151"/>
      <c r="B22" s="152"/>
      <c r="C22" s="152"/>
      <c r="D22" s="152"/>
      <c r="E22" s="152"/>
      <c r="F22" s="153"/>
      <c r="G22" s="139"/>
      <c r="H22" s="140"/>
      <c r="I22" s="140"/>
      <c r="J22" s="140"/>
      <c r="K22" s="140"/>
      <c r="L22" s="140"/>
      <c r="M22" s="140"/>
      <c r="N22" s="140"/>
      <c r="O22" s="140"/>
      <c r="P22" s="140"/>
      <c r="Q22" s="140"/>
      <c r="R22" s="141"/>
    </row>
    <row r="23" spans="1:18">
      <c r="A23" s="151"/>
      <c r="B23" s="152"/>
      <c r="C23" s="152"/>
      <c r="D23" s="152"/>
      <c r="E23" s="152"/>
      <c r="F23" s="153"/>
      <c r="G23" s="139"/>
      <c r="H23" s="140"/>
      <c r="I23" s="140"/>
      <c r="J23" s="140"/>
      <c r="K23" s="140"/>
      <c r="L23" s="140"/>
      <c r="M23" s="140"/>
      <c r="N23" s="140"/>
      <c r="O23" s="140"/>
      <c r="P23" s="140"/>
      <c r="Q23" s="140"/>
      <c r="R23" s="141"/>
    </row>
    <row r="24" spans="1:18">
      <c r="A24" s="151"/>
      <c r="B24" s="152"/>
      <c r="C24" s="152"/>
      <c r="D24" s="152"/>
      <c r="E24" s="152"/>
      <c r="F24" s="153"/>
      <c r="G24" s="142"/>
      <c r="H24" s="143"/>
      <c r="I24" s="143"/>
      <c r="J24" s="143"/>
      <c r="K24" s="143"/>
      <c r="L24" s="143"/>
      <c r="M24" s="143"/>
      <c r="N24" s="143"/>
      <c r="O24" s="143"/>
      <c r="P24" s="143"/>
      <c r="Q24" s="143"/>
      <c r="R24" s="144"/>
    </row>
    <row r="25" spans="1:18">
      <c r="A25" s="151"/>
      <c r="B25" s="152"/>
      <c r="C25" s="152"/>
      <c r="D25" s="152"/>
      <c r="E25" s="152"/>
      <c r="F25" s="153"/>
      <c r="G25" s="145" t="s">
        <v>44</v>
      </c>
      <c r="H25" s="146"/>
      <c r="I25" s="146"/>
      <c r="J25" s="146"/>
      <c r="K25" s="146"/>
      <c r="L25" s="146"/>
      <c r="M25" s="146"/>
      <c r="N25" s="146"/>
      <c r="O25" s="146"/>
      <c r="P25" s="146"/>
      <c r="Q25" s="146"/>
      <c r="R25" s="147"/>
    </row>
    <row r="26" spans="1:18">
      <c r="A26" s="151"/>
      <c r="B26" s="152"/>
      <c r="C26" s="152"/>
      <c r="D26" s="152"/>
      <c r="E26" s="152"/>
      <c r="F26" s="153"/>
      <c r="G26" s="136"/>
      <c r="H26" s="137"/>
      <c r="I26" s="137"/>
      <c r="J26" s="137"/>
      <c r="K26" s="137"/>
      <c r="L26" s="137"/>
      <c r="M26" s="137"/>
      <c r="N26" s="137"/>
      <c r="O26" s="137"/>
      <c r="P26" s="137"/>
      <c r="Q26" s="137"/>
      <c r="R26" s="138"/>
    </row>
    <row r="27" spans="1:18">
      <c r="A27" s="151"/>
      <c r="B27" s="152"/>
      <c r="C27" s="152"/>
      <c r="D27" s="152"/>
      <c r="E27" s="152"/>
      <c r="F27" s="153"/>
      <c r="G27" s="139"/>
      <c r="H27" s="140"/>
      <c r="I27" s="140"/>
      <c r="J27" s="140"/>
      <c r="K27" s="140"/>
      <c r="L27" s="140"/>
      <c r="M27" s="140"/>
      <c r="N27" s="140"/>
      <c r="O27" s="140"/>
      <c r="P27" s="140"/>
      <c r="Q27" s="140"/>
      <c r="R27" s="141"/>
    </row>
    <row r="28" spans="1:18">
      <c r="A28" s="151"/>
      <c r="B28" s="152"/>
      <c r="C28" s="152"/>
      <c r="D28" s="152"/>
      <c r="E28" s="152"/>
      <c r="F28" s="153"/>
      <c r="G28" s="139"/>
      <c r="H28" s="140"/>
      <c r="I28" s="140"/>
      <c r="J28" s="140"/>
      <c r="K28" s="140"/>
      <c r="L28" s="140"/>
      <c r="M28" s="140"/>
      <c r="N28" s="140"/>
      <c r="O28" s="140"/>
      <c r="P28" s="140"/>
      <c r="Q28" s="140"/>
      <c r="R28" s="141"/>
    </row>
    <row r="29" spans="1:18">
      <c r="A29" s="151"/>
      <c r="B29" s="152"/>
      <c r="C29" s="152"/>
      <c r="D29" s="152"/>
      <c r="E29" s="152"/>
      <c r="F29" s="153"/>
      <c r="G29" s="139"/>
      <c r="H29" s="140"/>
      <c r="I29" s="140"/>
      <c r="J29" s="140"/>
      <c r="K29" s="140"/>
      <c r="L29" s="140"/>
      <c r="M29" s="140"/>
      <c r="N29" s="140"/>
      <c r="O29" s="140"/>
      <c r="P29" s="140"/>
      <c r="Q29" s="140"/>
      <c r="R29" s="141"/>
    </row>
    <row r="30" spans="1:18">
      <c r="A30" s="151"/>
      <c r="B30" s="152"/>
      <c r="C30" s="152"/>
      <c r="D30" s="152"/>
      <c r="E30" s="152"/>
      <c r="F30" s="153"/>
      <c r="G30" s="139"/>
      <c r="H30" s="140"/>
      <c r="I30" s="140"/>
      <c r="J30" s="140"/>
      <c r="K30" s="140"/>
      <c r="L30" s="140"/>
      <c r="M30" s="140"/>
      <c r="N30" s="140"/>
      <c r="O30" s="140"/>
      <c r="P30" s="140"/>
      <c r="Q30" s="140"/>
      <c r="R30" s="141"/>
    </row>
    <row r="31" spans="1:18">
      <c r="A31" s="151"/>
      <c r="B31" s="152"/>
      <c r="C31" s="152"/>
      <c r="D31" s="152"/>
      <c r="E31" s="152"/>
      <c r="F31" s="153"/>
      <c r="G31" s="142"/>
      <c r="H31" s="143"/>
      <c r="I31" s="143"/>
      <c r="J31" s="143"/>
      <c r="K31" s="143"/>
      <c r="L31" s="143"/>
      <c r="M31" s="143"/>
      <c r="N31" s="143"/>
      <c r="O31" s="143"/>
      <c r="P31" s="143"/>
      <c r="Q31" s="143"/>
      <c r="R31" s="144"/>
    </row>
    <row r="32" spans="1:18">
      <c r="A32" s="151"/>
      <c r="B32" s="152"/>
      <c r="C32" s="152"/>
      <c r="D32" s="152"/>
      <c r="E32" s="152"/>
      <c r="F32" s="153"/>
      <c r="G32" s="145" t="s">
        <v>45</v>
      </c>
      <c r="H32" s="146"/>
      <c r="I32" s="146"/>
      <c r="J32" s="146"/>
      <c r="K32" s="146"/>
      <c r="L32" s="146"/>
      <c r="M32" s="146"/>
      <c r="N32" s="146"/>
      <c r="O32" s="146"/>
      <c r="P32" s="146"/>
      <c r="Q32" s="146"/>
      <c r="R32" s="147"/>
    </row>
    <row r="33" spans="1:18">
      <c r="A33" s="151"/>
      <c r="B33" s="152"/>
      <c r="C33" s="152"/>
      <c r="D33" s="152"/>
      <c r="E33" s="152"/>
      <c r="F33" s="153"/>
      <c r="G33" s="136"/>
      <c r="H33" s="137"/>
      <c r="I33" s="137"/>
      <c r="J33" s="137"/>
      <c r="K33" s="137"/>
      <c r="L33" s="137"/>
      <c r="M33" s="137"/>
      <c r="N33" s="137"/>
      <c r="O33" s="137"/>
      <c r="P33" s="137"/>
      <c r="Q33" s="137"/>
      <c r="R33" s="138"/>
    </row>
    <row r="34" spans="1:18">
      <c r="A34" s="151"/>
      <c r="B34" s="152"/>
      <c r="C34" s="152"/>
      <c r="D34" s="152"/>
      <c r="E34" s="152"/>
      <c r="F34" s="153"/>
      <c r="G34" s="139"/>
      <c r="H34" s="140"/>
      <c r="I34" s="140"/>
      <c r="J34" s="140"/>
      <c r="K34" s="140"/>
      <c r="L34" s="140"/>
      <c r="M34" s="140"/>
      <c r="N34" s="140"/>
      <c r="O34" s="140"/>
      <c r="P34" s="140"/>
      <c r="Q34" s="140"/>
      <c r="R34" s="141"/>
    </row>
    <row r="35" spans="1:18">
      <c r="A35" s="151"/>
      <c r="B35" s="152"/>
      <c r="C35" s="152"/>
      <c r="D35" s="152"/>
      <c r="E35" s="152"/>
      <c r="F35" s="153"/>
      <c r="G35" s="139"/>
      <c r="H35" s="140"/>
      <c r="I35" s="140"/>
      <c r="J35" s="140"/>
      <c r="K35" s="140"/>
      <c r="L35" s="140"/>
      <c r="M35" s="140"/>
      <c r="N35" s="140"/>
      <c r="O35" s="140"/>
      <c r="P35" s="140"/>
      <c r="Q35" s="140"/>
      <c r="R35" s="141"/>
    </row>
    <row r="36" spans="1:18">
      <c r="A36" s="151"/>
      <c r="B36" s="152"/>
      <c r="C36" s="152"/>
      <c r="D36" s="152"/>
      <c r="E36" s="152"/>
      <c r="F36" s="153"/>
      <c r="G36" s="139"/>
      <c r="H36" s="140"/>
      <c r="I36" s="140"/>
      <c r="J36" s="140"/>
      <c r="K36" s="140"/>
      <c r="L36" s="140"/>
      <c r="M36" s="140"/>
      <c r="N36" s="140"/>
      <c r="O36" s="140"/>
      <c r="P36" s="140"/>
      <c r="Q36" s="140"/>
      <c r="R36" s="141"/>
    </row>
    <row r="37" spans="1:18">
      <c r="A37" s="151"/>
      <c r="B37" s="152"/>
      <c r="C37" s="152"/>
      <c r="D37" s="152"/>
      <c r="E37" s="152"/>
      <c r="F37" s="153"/>
      <c r="G37" s="139"/>
      <c r="H37" s="140"/>
      <c r="I37" s="140"/>
      <c r="J37" s="140"/>
      <c r="K37" s="140"/>
      <c r="L37" s="140"/>
      <c r="M37" s="140"/>
      <c r="N37" s="140"/>
      <c r="O37" s="140"/>
      <c r="P37" s="140"/>
      <c r="Q37" s="140"/>
      <c r="R37" s="141"/>
    </row>
    <row r="38" spans="1:18">
      <c r="A38" s="154"/>
      <c r="B38" s="155"/>
      <c r="C38" s="155"/>
      <c r="D38" s="155"/>
      <c r="E38" s="155"/>
      <c r="F38" s="156"/>
      <c r="G38" s="142"/>
      <c r="H38" s="143"/>
      <c r="I38" s="143"/>
      <c r="J38" s="143"/>
      <c r="K38" s="143"/>
      <c r="L38" s="143"/>
      <c r="M38" s="143"/>
      <c r="N38" s="143"/>
      <c r="O38" s="143"/>
      <c r="P38" s="143"/>
      <c r="Q38" s="143"/>
      <c r="R38" s="144"/>
    </row>
  </sheetData>
  <sheetProtection selectLockedCells="1"/>
  <mergeCells count="11">
    <mergeCell ref="G33:R38"/>
    <mergeCell ref="A3:F8"/>
    <mergeCell ref="G3:R8"/>
    <mergeCell ref="A9:F38"/>
    <mergeCell ref="G9:R9"/>
    <mergeCell ref="G10:R16"/>
    <mergeCell ref="G17:R17"/>
    <mergeCell ref="G18:R24"/>
    <mergeCell ref="G25:R25"/>
    <mergeCell ref="G26:R31"/>
    <mergeCell ref="G32:R32"/>
  </mergeCells>
  <phoneticPr fontId="2"/>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2:Y40"/>
  <sheetViews>
    <sheetView view="pageBreakPreview" topLeftCell="A16" zoomScaleNormal="100" zoomScaleSheetLayoutView="100" workbookViewId="0">
      <selection activeCell="N15" sqref="N15:R17"/>
    </sheetView>
  </sheetViews>
  <sheetFormatPr defaultColWidth="8.69921875" defaultRowHeight="18"/>
  <cols>
    <col min="1" max="2" width="4.69921875" customWidth="1"/>
    <col min="3" max="3" width="6" customWidth="1"/>
    <col min="4" max="9" width="4.3984375" customWidth="1"/>
    <col min="10" max="13" width="4.19921875" customWidth="1"/>
    <col min="14" max="19" width="4.3984375" customWidth="1"/>
    <col min="20" max="20" width="4.19921875" customWidth="1"/>
    <col min="21" max="21" width="10.3984375" customWidth="1"/>
    <col min="22" max="22" width="22.19921875" customWidth="1"/>
    <col min="23" max="23" width="8.69921875" customWidth="1"/>
  </cols>
  <sheetData>
    <row r="2" spans="1:22">
      <c r="A2" s="1" t="s">
        <v>46</v>
      </c>
    </row>
    <row r="3" spans="1:22">
      <c r="A3" s="1"/>
    </row>
    <row r="4" spans="1:22">
      <c r="A4" s="3"/>
      <c r="B4" s="3"/>
      <c r="C4" s="3"/>
      <c r="D4" s="3"/>
      <c r="E4" s="3"/>
      <c r="F4" s="3"/>
      <c r="G4" s="3"/>
      <c r="H4" s="3"/>
      <c r="I4" s="3"/>
      <c r="J4" s="3"/>
      <c r="K4" s="3"/>
      <c r="L4" s="3"/>
      <c r="M4" s="3"/>
      <c r="N4" s="3"/>
      <c r="O4" s="3"/>
      <c r="P4" s="3"/>
      <c r="Q4" s="3"/>
      <c r="R4" s="10" t="s">
        <v>47</v>
      </c>
    </row>
    <row r="5" spans="1:22">
      <c r="A5" s="83" t="s">
        <v>48</v>
      </c>
      <c r="B5" s="83"/>
      <c r="C5" s="83"/>
      <c r="D5" s="83" t="s">
        <v>49</v>
      </c>
      <c r="E5" s="83"/>
      <c r="F5" s="83"/>
      <c r="G5" s="83"/>
      <c r="H5" s="83"/>
      <c r="I5" s="83"/>
      <c r="J5" s="60" t="s">
        <v>92</v>
      </c>
      <c r="K5" s="157"/>
      <c r="L5" s="157"/>
      <c r="M5" s="61"/>
      <c r="N5" s="112" t="s">
        <v>50</v>
      </c>
      <c r="O5" s="113"/>
      <c r="P5" s="113"/>
      <c r="Q5" s="113"/>
      <c r="R5" s="114"/>
    </row>
    <row r="6" spans="1:22">
      <c r="A6" s="83"/>
      <c r="B6" s="83"/>
      <c r="C6" s="83"/>
      <c r="D6" s="83"/>
      <c r="E6" s="83"/>
      <c r="F6" s="83"/>
      <c r="G6" s="83"/>
      <c r="H6" s="83"/>
      <c r="I6" s="83"/>
      <c r="J6" s="62"/>
      <c r="K6" s="158"/>
      <c r="L6" s="158"/>
      <c r="M6" s="63"/>
      <c r="N6" s="128"/>
      <c r="O6" s="54"/>
      <c r="P6" s="54"/>
      <c r="Q6" s="54"/>
      <c r="R6" s="129"/>
    </row>
    <row r="7" spans="1:22">
      <c r="A7" s="83"/>
      <c r="B7" s="83"/>
      <c r="C7" s="83"/>
      <c r="D7" s="160" t="s">
        <v>51</v>
      </c>
      <c r="E7" s="160"/>
      <c r="F7" s="160"/>
      <c r="G7" s="160" t="s">
        <v>52</v>
      </c>
      <c r="H7" s="160"/>
      <c r="I7" s="160"/>
      <c r="J7" s="62"/>
      <c r="K7" s="158"/>
      <c r="L7" s="158"/>
      <c r="M7" s="63"/>
      <c r="N7" s="128"/>
      <c r="O7" s="54"/>
      <c r="P7" s="54"/>
      <c r="Q7" s="54"/>
      <c r="R7" s="129"/>
    </row>
    <row r="8" spans="1:22">
      <c r="A8" s="83"/>
      <c r="B8" s="83"/>
      <c r="C8" s="83"/>
      <c r="D8" s="160"/>
      <c r="E8" s="160"/>
      <c r="F8" s="160"/>
      <c r="G8" s="160"/>
      <c r="H8" s="160"/>
      <c r="I8" s="160"/>
      <c r="J8" s="64"/>
      <c r="K8" s="159"/>
      <c r="L8" s="159"/>
      <c r="M8" s="65"/>
      <c r="N8" s="115"/>
      <c r="O8" s="116"/>
      <c r="P8" s="116"/>
      <c r="Q8" s="116"/>
      <c r="R8" s="117"/>
    </row>
    <row r="9" spans="1:22">
      <c r="A9" s="161"/>
      <c r="B9" s="161"/>
      <c r="C9" s="161"/>
      <c r="D9" s="162"/>
      <c r="E9" s="162"/>
      <c r="F9" s="162"/>
      <c r="G9" s="163">
        <f>ROUNDDOWN(D9/1.1,0)</f>
        <v>0</v>
      </c>
      <c r="H9" s="164"/>
      <c r="I9" s="165"/>
      <c r="J9" s="172"/>
      <c r="K9" s="173"/>
      <c r="L9" s="173"/>
      <c r="M9" s="174"/>
      <c r="N9" s="136"/>
      <c r="O9" s="137"/>
      <c r="P9" s="137"/>
      <c r="Q9" s="137"/>
      <c r="R9" s="138"/>
      <c r="U9" s="20"/>
      <c r="V9" s="20">
        <f>事業計画書１!W24</f>
        <v>0</v>
      </c>
    </row>
    <row r="10" spans="1:22">
      <c r="A10" s="161"/>
      <c r="B10" s="161"/>
      <c r="C10" s="161"/>
      <c r="D10" s="162"/>
      <c r="E10" s="162"/>
      <c r="F10" s="162"/>
      <c r="G10" s="166"/>
      <c r="H10" s="167"/>
      <c r="I10" s="168"/>
      <c r="J10" s="175"/>
      <c r="K10" s="176"/>
      <c r="L10" s="176"/>
      <c r="M10" s="177"/>
      <c r="N10" s="139"/>
      <c r="O10" s="140"/>
      <c r="P10" s="140"/>
      <c r="Q10" s="140"/>
      <c r="R10" s="141"/>
      <c r="U10" s="11"/>
      <c r="V10" s="11"/>
    </row>
    <row r="11" spans="1:22">
      <c r="A11" s="161"/>
      <c r="B11" s="161"/>
      <c r="C11" s="161"/>
      <c r="D11" s="162"/>
      <c r="E11" s="162"/>
      <c r="F11" s="162"/>
      <c r="G11" s="169"/>
      <c r="H11" s="170"/>
      <c r="I11" s="171"/>
      <c r="J11" s="175"/>
      <c r="K11" s="176"/>
      <c r="L11" s="176"/>
      <c r="M11" s="177"/>
      <c r="N11" s="142"/>
      <c r="O11" s="143"/>
      <c r="P11" s="143"/>
      <c r="Q11" s="143"/>
      <c r="R11" s="144"/>
    </row>
    <row r="12" spans="1:22">
      <c r="A12" s="161"/>
      <c r="B12" s="161"/>
      <c r="C12" s="161"/>
      <c r="D12" s="162"/>
      <c r="E12" s="162"/>
      <c r="F12" s="162"/>
      <c r="G12" s="163">
        <f>ROUNDDOWN(D12/1.1,0)</f>
        <v>0</v>
      </c>
      <c r="H12" s="164"/>
      <c r="I12" s="165"/>
      <c r="J12" s="175"/>
      <c r="K12" s="176"/>
      <c r="L12" s="176"/>
      <c r="M12" s="177"/>
      <c r="N12" s="136"/>
      <c r="O12" s="137"/>
      <c r="P12" s="137"/>
      <c r="Q12" s="137"/>
      <c r="R12" s="138"/>
      <c r="U12" s="20" t="s">
        <v>91</v>
      </c>
      <c r="V12" s="22">
        <f>SUM(Y19:Y21)</f>
        <v>0</v>
      </c>
    </row>
    <row r="13" spans="1:22">
      <c r="A13" s="161"/>
      <c r="B13" s="161"/>
      <c r="C13" s="161"/>
      <c r="D13" s="162"/>
      <c r="E13" s="162"/>
      <c r="F13" s="162"/>
      <c r="G13" s="166"/>
      <c r="H13" s="167"/>
      <c r="I13" s="168"/>
      <c r="J13" s="175"/>
      <c r="K13" s="176"/>
      <c r="L13" s="176"/>
      <c r="M13" s="177"/>
      <c r="N13" s="139"/>
      <c r="O13" s="140"/>
      <c r="P13" s="140"/>
      <c r="Q13" s="140"/>
      <c r="R13" s="141"/>
      <c r="U13" s="20" t="s">
        <v>61</v>
      </c>
      <c r="V13" s="22" t="str">
        <f>IF(V9=1,500000,IF(AND(V9&gt;1,V9&lt;3),1000000,IF(V9=3,1500000,"")))</f>
        <v/>
      </c>
    </row>
    <row r="14" spans="1:22">
      <c r="A14" s="161"/>
      <c r="B14" s="161"/>
      <c r="C14" s="161"/>
      <c r="D14" s="162"/>
      <c r="E14" s="162"/>
      <c r="F14" s="162"/>
      <c r="G14" s="169"/>
      <c r="H14" s="170"/>
      <c r="I14" s="171"/>
      <c r="J14" s="175"/>
      <c r="K14" s="176"/>
      <c r="L14" s="176"/>
      <c r="M14" s="177"/>
      <c r="N14" s="142"/>
      <c r="O14" s="143"/>
      <c r="P14" s="143"/>
      <c r="Q14" s="143"/>
      <c r="R14" s="144"/>
      <c r="U14" s="20" t="s">
        <v>62</v>
      </c>
      <c r="V14" s="22" t="str">
        <f>IF(V9=1,99999,IF(AND(V9&gt;1,V9&lt;3),199999,IF(V9=3,299999,"")))</f>
        <v/>
      </c>
    </row>
    <row r="15" spans="1:22">
      <c r="A15" s="161"/>
      <c r="B15" s="161"/>
      <c r="C15" s="161"/>
      <c r="D15" s="162"/>
      <c r="E15" s="162"/>
      <c r="F15" s="162"/>
      <c r="G15" s="163">
        <f t="shared" ref="G15" si="0">ROUNDDOWN(D15/1.1,0)</f>
        <v>0</v>
      </c>
      <c r="H15" s="164"/>
      <c r="I15" s="165"/>
      <c r="J15" s="175"/>
      <c r="K15" s="176"/>
      <c r="L15" s="176"/>
      <c r="M15" s="177"/>
      <c r="N15" s="136"/>
      <c r="O15" s="137"/>
      <c r="P15" s="137"/>
      <c r="Q15" s="137"/>
      <c r="R15" s="138"/>
      <c r="V15" s="23"/>
    </row>
    <row r="16" spans="1:22">
      <c r="A16" s="161"/>
      <c r="B16" s="161"/>
      <c r="C16" s="161"/>
      <c r="D16" s="162"/>
      <c r="E16" s="162"/>
      <c r="F16" s="162"/>
      <c r="G16" s="166"/>
      <c r="H16" s="167"/>
      <c r="I16" s="168"/>
      <c r="J16" s="175"/>
      <c r="K16" s="176"/>
      <c r="L16" s="176"/>
      <c r="M16" s="177"/>
      <c r="N16" s="139"/>
      <c r="O16" s="140"/>
      <c r="P16" s="140"/>
      <c r="Q16" s="140"/>
      <c r="R16" s="141"/>
      <c r="U16" s="20" t="s">
        <v>63</v>
      </c>
      <c r="V16" s="22">
        <f>IF(V12&gt;=V13,V13,IF(V12&gt;V14,V12,0))</f>
        <v>0</v>
      </c>
    </row>
    <row r="17" spans="1:25">
      <c r="A17" s="161"/>
      <c r="B17" s="161"/>
      <c r="C17" s="161"/>
      <c r="D17" s="162"/>
      <c r="E17" s="162"/>
      <c r="F17" s="162"/>
      <c r="G17" s="169"/>
      <c r="H17" s="170"/>
      <c r="I17" s="171"/>
      <c r="J17" s="175"/>
      <c r="K17" s="176"/>
      <c r="L17" s="176"/>
      <c r="M17" s="177"/>
      <c r="N17" s="142"/>
      <c r="O17" s="143"/>
      <c r="P17" s="143"/>
      <c r="Q17" s="143"/>
      <c r="R17" s="144"/>
    </row>
    <row r="18" spans="1:25">
      <c r="A18" s="161"/>
      <c r="B18" s="161"/>
      <c r="C18" s="161"/>
      <c r="D18" s="162"/>
      <c r="E18" s="162"/>
      <c r="F18" s="162"/>
      <c r="G18" s="163">
        <f t="shared" ref="G18" si="1">ROUNDDOWN(D18/1.1,0)</f>
        <v>0</v>
      </c>
      <c r="H18" s="164"/>
      <c r="I18" s="165"/>
      <c r="J18" s="175"/>
      <c r="K18" s="176"/>
      <c r="L18" s="176"/>
      <c r="M18" s="177"/>
      <c r="N18" s="136"/>
      <c r="O18" s="137"/>
      <c r="P18" s="137"/>
      <c r="Q18" s="137"/>
      <c r="R18" s="138"/>
      <c r="W18" s="2" t="s">
        <v>62</v>
      </c>
      <c r="X18" s="2" t="s">
        <v>61</v>
      </c>
    </row>
    <row r="19" spans="1:25">
      <c r="A19" s="161"/>
      <c r="B19" s="161"/>
      <c r="C19" s="161"/>
      <c r="D19" s="162"/>
      <c r="E19" s="162"/>
      <c r="F19" s="162"/>
      <c r="G19" s="166"/>
      <c r="H19" s="167"/>
      <c r="I19" s="168"/>
      <c r="J19" s="175"/>
      <c r="K19" s="176"/>
      <c r="L19" s="176"/>
      <c r="M19" s="177"/>
      <c r="N19" s="139"/>
      <c r="O19" s="140"/>
      <c r="P19" s="140"/>
      <c r="Q19" s="140"/>
      <c r="R19" s="141"/>
      <c r="U19" s="46" t="s">
        <v>88</v>
      </c>
      <c r="V19" s="47">
        <f>SUMIF($A$9:$C$35,"【省エネ】*",$G$9:$I$35)</f>
        <v>0</v>
      </c>
      <c r="W19" s="48" t="str">
        <f>IF(V19&lt;200000,"×","〇")</f>
        <v>×</v>
      </c>
      <c r="X19" s="47">
        <f>IF(V19/2&gt;=500000,500000,ROUNDDOWN(V19/2,-3))</f>
        <v>0</v>
      </c>
      <c r="Y19" s="47">
        <f>IF(W19="〇",X19,0)</f>
        <v>0</v>
      </c>
    </row>
    <row r="20" spans="1:25">
      <c r="A20" s="161"/>
      <c r="B20" s="161"/>
      <c r="C20" s="161"/>
      <c r="D20" s="162"/>
      <c r="E20" s="162"/>
      <c r="F20" s="162"/>
      <c r="G20" s="169"/>
      <c r="H20" s="170"/>
      <c r="I20" s="171"/>
      <c r="J20" s="175"/>
      <c r="K20" s="176"/>
      <c r="L20" s="176"/>
      <c r="M20" s="177"/>
      <c r="N20" s="142"/>
      <c r="O20" s="143"/>
      <c r="P20" s="143"/>
      <c r="Q20" s="143"/>
      <c r="R20" s="144"/>
      <c r="U20" s="46" t="s">
        <v>89</v>
      </c>
      <c r="V20" s="47">
        <f>SUMIF($A$9:$C$35,"【デジタル】*",$G$9:$I$35)</f>
        <v>0</v>
      </c>
      <c r="W20" s="48" t="str">
        <f t="shared" ref="W20:W21" si="2">IF(V20&lt;200000,"×","〇")</f>
        <v>×</v>
      </c>
      <c r="X20" s="47">
        <f t="shared" ref="X20:X21" si="3">IF(V20/2&gt;=500000,500000,ROUNDDOWN(V20/2,-3))</f>
        <v>0</v>
      </c>
      <c r="Y20" s="47">
        <f t="shared" ref="Y20:Y21" si="4">IF(W20="〇",X20,0)</f>
        <v>0</v>
      </c>
    </row>
    <row r="21" spans="1:25">
      <c r="A21" s="161"/>
      <c r="B21" s="161"/>
      <c r="C21" s="161"/>
      <c r="D21" s="162"/>
      <c r="E21" s="162"/>
      <c r="F21" s="162"/>
      <c r="G21" s="163">
        <f t="shared" ref="G21" si="5">ROUNDDOWN(D21/1.1,0)</f>
        <v>0</v>
      </c>
      <c r="H21" s="164"/>
      <c r="I21" s="165"/>
      <c r="J21" s="175"/>
      <c r="K21" s="176"/>
      <c r="L21" s="176"/>
      <c r="M21" s="177"/>
      <c r="N21" s="136"/>
      <c r="O21" s="137"/>
      <c r="P21" s="137"/>
      <c r="Q21" s="137"/>
      <c r="R21" s="138"/>
      <c r="U21" s="46" t="s">
        <v>90</v>
      </c>
      <c r="V21" s="47">
        <f>SUMIF($A$9:$C$35,"【創業】*",$G$9:$I$35)</f>
        <v>0</v>
      </c>
      <c r="W21" s="48" t="str">
        <f t="shared" si="2"/>
        <v>×</v>
      </c>
      <c r="X21" s="47">
        <f t="shared" si="3"/>
        <v>0</v>
      </c>
      <c r="Y21" s="47">
        <f t="shared" si="4"/>
        <v>0</v>
      </c>
    </row>
    <row r="22" spans="1:25">
      <c r="A22" s="161"/>
      <c r="B22" s="161"/>
      <c r="C22" s="161"/>
      <c r="D22" s="162"/>
      <c r="E22" s="162"/>
      <c r="F22" s="162"/>
      <c r="G22" s="166"/>
      <c r="H22" s="167"/>
      <c r="I22" s="168"/>
      <c r="J22" s="175"/>
      <c r="K22" s="176"/>
      <c r="L22" s="176"/>
      <c r="M22" s="177"/>
      <c r="N22" s="139"/>
      <c r="O22" s="140"/>
      <c r="P22" s="140"/>
      <c r="Q22" s="140"/>
      <c r="R22" s="141"/>
      <c r="V22" s="49">
        <f>SUM(V19:V21)</f>
        <v>0</v>
      </c>
    </row>
    <row r="23" spans="1:25">
      <c r="A23" s="161"/>
      <c r="B23" s="161"/>
      <c r="C23" s="161"/>
      <c r="D23" s="162"/>
      <c r="E23" s="162"/>
      <c r="F23" s="162"/>
      <c r="G23" s="169"/>
      <c r="H23" s="170"/>
      <c r="I23" s="171"/>
      <c r="J23" s="175"/>
      <c r="K23" s="176"/>
      <c r="L23" s="176"/>
      <c r="M23" s="177"/>
      <c r="N23" s="142"/>
      <c r="O23" s="143"/>
      <c r="P23" s="143"/>
      <c r="Q23" s="143"/>
      <c r="R23" s="144"/>
    </row>
    <row r="24" spans="1:25">
      <c r="A24" s="161"/>
      <c r="B24" s="161"/>
      <c r="C24" s="161"/>
      <c r="D24" s="162"/>
      <c r="E24" s="162"/>
      <c r="F24" s="162"/>
      <c r="G24" s="163">
        <f t="shared" ref="G24" si="6">ROUNDDOWN(D24/1.1,0)</f>
        <v>0</v>
      </c>
      <c r="H24" s="164"/>
      <c r="I24" s="165"/>
      <c r="J24" s="175"/>
      <c r="K24" s="176"/>
      <c r="L24" s="176"/>
      <c r="M24" s="177"/>
      <c r="N24" s="136"/>
      <c r="O24" s="137"/>
      <c r="P24" s="137"/>
      <c r="Q24" s="137"/>
      <c r="R24" s="138"/>
      <c r="V24" s="45"/>
    </row>
    <row r="25" spans="1:25">
      <c r="A25" s="161"/>
      <c r="B25" s="161"/>
      <c r="C25" s="161"/>
      <c r="D25" s="162"/>
      <c r="E25" s="162"/>
      <c r="F25" s="162"/>
      <c r="G25" s="166"/>
      <c r="H25" s="167"/>
      <c r="I25" s="168"/>
      <c r="J25" s="175"/>
      <c r="K25" s="176"/>
      <c r="L25" s="176"/>
      <c r="M25" s="177"/>
      <c r="N25" s="139"/>
      <c r="O25" s="140"/>
      <c r="P25" s="140"/>
      <c r="Q25" s="140"/>
      <c r="R25" s="141"/>
    </row>
    <row r="26" spans="1:25">
      <c r="A26" s="161"/>
      <c r="B26" s="161"/>
      <c r="C26" s="161"/>
      <c r="D26" s="162"/>
      <c r="E26" s="162"/>
      <c r="F26" s="162"/>
      <c r="G26" s="169"/>
      <c r="H26" s="170"/>
      <c r="I26" s="171"/>
      <c r="J26" s="175"/>
      <c r="K26" s="176"/>
      <c r="L26" s="176"/>
      <c r="M26" s="177"/>
      <c r="N26" s="142"/>
      <c r="O26" s="143"/>
      <c r="P26" s="143"/>
      <c r="Q26" s="143"/>
      <c r="R26" s="144"/>
    </row>
    <row r="27" spans="1:25">
      <c r="A27" s="161"/>
      <c r="B27" s="161"/>
      <c r="C27" s="161"/>
      <c r="D27" s="162"/>
      <c r="E27" s="162"/>
      <c r="F27" s="162"/>
      <c r="G27" s="163">
        <f t="shared" ref="G27" si="7">ROUNDDOWN(D27/1.1,0)</f>
        <v>0</v>
      </c>
      <c r="H27" s="164"/>
      <c r="I27" s="165"/>
      <c r="J27" s="175"/>
      <c r="K27" s="176"/>
      <c r="L27" s="176"/>
      <c r="M27" s="177"/>
      <c r="N27" s="36"/>
      <c r="O27" s="37"/>
      <c r="P27" s="37"/>
      <c r="Q27" s="37"/>
      <c r="R27" s="38"/>
    </row>
    <row r="28" spans="1:25">
      <c r="A28" s="161"/>
      <c r="B28" s="161"/>
      <c r="C28" s="161"/>
      <c r="D28" s="162"/>
      <c r="E28" s="162"/>
      <c r="F28" s="162"/>
      <c r="G28" s="166"/>
      <c r="H28" s="167"/>
      <c r="I28" s="168"/>
      <c r="J28" s="175"/>
      <c r="K28" s="176"/>
      <c r="L28" s="176"/>
      <c r="M28" s="177"/>
      <c r="N28" s="36"/>
      <c r="O28" s="37"/>
      <c r="P28" s="37"/>
      <c r="Q28" s="37"/>
      <c r="R28" s="38"/>
    </row>
    <row r="29" spans="1:25">
      <c r="A29" s="161"/>
      <c r="B29" s="161"/>
      <c r="C29" s="161"/>
      <c r="D29" s="162"/>
      <c r="E29" s="162"/>
      <c r="F29" s="162"/>
      <c r="G29" s="169"/>
      <c r="H29" s="170"/>
      <c r="I29" s="171"/>
      <c r="J29" s="175"/>
      <c r="K29" s="176"/>
      <c r="L29" s="176"/>
      <c r="M29" s="177"/>
      <c r="N29" s="36"/>
      <c r="O29" s="37"/>
      <c r="P29" s="37"/>
      <c r="Q29" s="37"/>
      <c r="R29" s="38"/>
    </row>
    <row r="30" spans="1:25">
      <c r="A30" s="161"/>
      <c r="B30" s="161"/>
      <c r="C30" s="161"/>
      <c r="D30" s="162"/>
      <c r="E30" s="162"/>
      <c r="F30" s="162"/>
      <c r="G30" s="163">
        <f t="shared" ref="G30" si="8">ROUNDDOWN(D30/1.1,0)</f>
        <v>0</v>
      </c>
      <c r="H30" s="164"/>
      <c r="I30" s="165"/>
      <c r="J30" s="175"/>
      <c r="K30" s="176"/>
      <c r="L30" s="176"/>
      <c r="M30" s="177"/>
      <c r="N30" s="136"/>
      <c r="O30" s="137"/>
      <c r="P30" s="137"/>
      <c r="Q30" s="137"/>
      <c r="R30" s="138"/>
    </row>
    <row r="31" spans="1:25">
      <c r="A31" s="161"/>
      <c r="B31" s="161"/>
      <c r="C31" s="161"/>
      <c r="D31" s="162"/>
      <c r="E31" s="162"/>
      <c r="F31" s="162"/>
      <c r="G31" s="166"/>
      <c r="H31" s="167"/>
      <c r="I31" s="168"/>
      <c r="J31" s="175"/>
      <c r="K31" s="176"/>
      <c r="L31" s="176"/>
      <c r="M31" s="177"/>
      <c r="N31" s="139"/>
      <c r="O31" s="140"/>
      <c r="P31" s="140"/>
      <c r="Q31" s="140"/>
      <c r="R31" s="141"/>
    </row>
    <row r="32" spans="1:25">
      <c r="A32" s="161"/>
      <c r="B32" s="161"/>
      <c r="C32" s="161"/>
      <c r="D32" s="162"/>
      <c r="E32" s="162"/>
      <c r="F32" s="162"/>
      <c r="G32" s="169"/>
      <c r="H32" s="170"/>
      <c r="I32" s="171"/>
      <c r="J32" s="175"/>
      <c r="K32" s="176"/>
      <c r="L32" s="176"/>
      <c r="M32" s="177"/>
      <c r="N32" s="142"/>
      <c r="O32" s="143"/>
      <c r="P32" s="143"/>
      <c r="Q32" s="143"/>
      <c r="R32" s="144"/>
    </row>
    <row r="33" spans="1:18">
      <c r="A33" s="161"/>
      <c r="B33" s="161"/>
      <c r="C33" s="161"/>
      <c r="D33" s="162"/>
      <c r="E33" s="162"/>
      <c r="F33" s="162"/>
      <c r="G33" s="163">
        <f t="shared" ref="G33" si="9">ROUNDDOWN(D33/1.1,0)</f>
        <v>0</v>
      </c>
      <c r="H33" s="164"/>
      <c r="I33" s="165"/>
      <c r="J33" s="175"/>
      <c r="K33" s="176"/>
      <c r="L33" s="176"/>
      <c r="M33" s="177"/>
      <c r="N33" s="136"/>
      <c r="O33" s="137"/>
      <c r="P33" s="137"/>
      <c r="Q33" s="137"/>
      <c r="R33" s="138"/>
    </row>
    <row r="34" spans="1:18">
      <c r="A34" s="161"/>
      <c r="B34" s="161"/>
      <c r="C34" s="161"/>
      <c r="D34" s="162"/>
      <c r="E34" s="162"/>
      <c r="F34" s="162"/>
      <c r="G34" s="166"/>
      <c r="H34" s="167"/>
      <c r="I34" s="168"/>
      <c r="J34" s="175"/>
      <c r="K34" s="176"/>
      <c r="L34" s="176"/>
      <c r="M34" s="177"/>
      <c r="N34" s="139"/>
      <c r="O34" s="140"/>
      <c r="P34" s="140"/>
      <c r="Q34" s="140"/>
      <c r="R34" s="141"/>
    </row>
    <row r="35" spans="1:18">
      <c r="A35" s="161"/>
      <c r="B35" s="161"/>
      <c r="C35" s="161"/>
      <c r="D35" s="162"/>
      <c r="E35" s="162"/>
      <c r="F35" s="162"/>
      <c r="G35" s="169"/>
      <c r="H35" s="170"/>
      <c r="I35" s="171"/>
      <c r="J35" s="178"/>
      <c r="K35" s="179"/>
      <c r="L35" s="179"/>
      <c r="M35" s="180"/>
      <c r="N35" s="142"/>
      <c r="O35" s="143"/>
      <c r="P35" s="143"/>
      <c r="Q35" s="143"/>
      <c r="R35" s="144"/>
    </row>
    <row r="36" spans="1:18">
      <c r="A36" s="83" t="s">
        <v>53</v>
      </c>
      <c r="B36" s="83"/>
      <c r="C36" s="83"/>
      <c r="D36" s="181" t="s">
        <v>54</v>
      </c>
      <c r="E36" s="182"/>
      <c r="F36" s="183"/>
      <c r="G36" s="181" t="s">
        <v>55</v>
      </c>
      <c r="H36" s="182"/>
      <c r="I36" s="183"/>
      <c r="J36" s="160" t="s">
        <v>56</v>
      </c>
      <c r="K36" s="160"/>
      <c r="L36" s="160"/>
      <c r="M36" s="160"/>
      <c r="N36" s="184"/>
      <c r="O36" s="185"/>
      <c r="P36" s="185"/>
      <c r="Q36" s="185"/>
      <c r="R36" s="186"/>
    </row>
    <row r="37" spans="1:18">
      <c r="A37" s="83"/>
      <c r="B37" s="83"/>
      <c r="C37" s="83"/>
      <c r="D37" s="163">
        <f>SUM(D9:F35)</f>
        <v>0</v>
      </c>
      <c r="E37" s="164"/>
      <c r="F37" s="165"/>
      <c r="G37" s="163">
        <f>SUM(G9:I35)</f>
        <v>0</v>
      </c>
      <c r="H37" s="164"/>
      <c r="I37" s="165"/>
      <c r="J37" s="193">
        <f>V16</f>
        <v>0</v>
      </c>
      <c r="K37" s="193"/>
      <c r="L37" s="193"/>
      <c r="M37" s="193"/>
      <c r="N37" s="187"/>
      <c r="O37" s="188"/>
      <c r="P37" s="188"/>
      <c r="Q37" s="188"/>
      <c r="R37" s="189"/>
    </row>
    <row r="38" spans="1:18">
      <c r="A38" s="83"/>
      <c r="B38" s="83"/>
      <c r="C38" s="83"/>
      <c r="D38" s="166"/>
      <c r="E38" s="167"/>
      <c r="F38" s="168"/>
      <c r="G38" s="166"/>
      <c r="H38" s="167"/>
      <c r="I38" s="168"/>
      <c r="J38" s="193"/>
      <c r="K38" s="193"/>
      <c r="L38" s="193"/>
      <c r="M38" s="193"/>
      <c r="N38" s="187"/>
      <c r="O38" s="188"/>
      <c r="P38" s="188"/>
      <c r="Q38" s="188"/>
      <c r="R38" s="189"/>
    </row>
    <row r="39" spans="1:18">
      <c r="A39" s="83"/>
      <c r="B39" s="83"/>
      <c r="C39" s="83"/>
      <c r="D39" s="169"/>
      <c r="E39" s="170"/>
      <c r="F39" s="171"/>
      <c r="G39" s="169"/>
      <c r="H39" s="170"/>
      <c r="I39" s="171"/>
      <c r="J39" s="193"/>
      <c r="K39" s="193"/>
      <c r="L39" s="193"/>
      <c r="M39" s="193"/>
      <c r="N39" s="190"/>
      <c r="O39" s="191"/>
      <c r="P39" s="191"/>
      <c r="Q39" s="191"/>
      <c r="R39" s="192"/>
    </row>
    <row r="40" spans="1:18">
      <c r="A40" s="11"/>
      <c r="B40" s="11"/>
      <c r="C40" s="11"/>
      <c r="D40" s="11"/>
      <c r="E40" s="11"/>
      <c r="F40" s="11"/>
      <c r="G40" s="11"/>
      <c r="H40" s="11"/>
      <c r="I40" s="11"/>
      <c r="J40" s="11"/>
      <c r="K40" s="11"/>
      <c r="L40" s="11"/>
      <c r="M40" s="11"/>
      <c r="N40" s="11"/>
      <c r="O40" s="11"/>
      <c r="P40" s="11"/>
      <c r="Q40" s="11"/>
      <c r="R40" s="11"/>
    </row>
  </sheetData>
  <sheetProtection sheet="1" selectLockedCells="1"/>
  <mergeCells count="50">
    <mergeCell ref="A33:C35"/>
    <mergeCell ref="D33:F35"/>
    <mergeCell ref="G33:I35"/>
    <mergeCell ref="N33:R35"/>
    <mergeCell ref="A36:C39"/>
    <mergeCell ref="D36:F36"/>
    <mergeCell ref="G36:I36"/>
    <mergeCell ref="J36:M36"/>
    <mergeCell ref="N36:R39"/>
    <mergeCell ref="D37:F39"/>
    <mergeCell ref="G37:I39"/>
    <mergeCell ref="J37:M39"/>
    <mergeCell ref="A24:C26"/>
    <mergeCell ref="D24:F26"/>
    <mergeCell ref="G24:I26"/>
    <mergeCell ref="N24:R26"/>
    <mergeCell ref="A30:C32"/>
    <mergeCell ref="D30:F32"/>
    <mergeCell ref="G30:I32"/>
    <mergeCell ref="N30:R32"/>
    <mergeCell ref="A27:C29"/>
    <mergeCell ref="D27:F29"/>
    <mergeCell ref="G27:I29"/>
    <mergeCell ref="N18:R20"/>
    <mergeCell ref="A21:C23"/>
    <mergeCell ref="D21:F23"/>
    <mergeCell ref="G21:I23"/>
    <mergeCell ref="N21:R23"/>
    <mergeCell ref="A9:C11"/>
    <mergeCell ref="D9:F11"/>
    <mergeCell ref="G9:I11"/>
    <mergeCell ref="J9:M35"/>
    <mergeCell ref="N9:R11"/>
    <mergeCell ref="A12:C14"/>
    <mergeCell ref="D12:F14"/>
    <mergeCell ref="G12:I14"/>
    <mergeCell ref="N12:R14"/>
    <mergeCell ref="A15:C17"/>
    <mergeCell ref="D15:F17"/>
    <mergeCell ref="G15:I17"/>
    <mergeCell ref="N15:R17"/>
    <mergeCell ref="A18:C20"/>
    <mergeCell ref="D18:F20"/>
    <mergeCell ref="G18:I20"/>
    <mergeCell ref="A5:C8"/>
    <mergeCell ref="D5:I6"/>
    <mergeCell ref="J5:M8"/>
    <mergeCell ref="N5:R8"/>
    <mergeCell ref="D7:F8"/>
    <mergeCell ref="G7:I8"/>
  </mergeCells>
  <phoneticPr fontId="2"/>
  <conditionalFormatting sqref="D37:M39">
    <cfRule type="cellIs" dxfId="1" priority="1" operator="equal">
      <formula>0</formula>
    </cfRule>
  </conditionalFormatting>
  <conditionalFormatting sqref="G9:I35">
    <cfRule type="cellIs" dxfId="0" priority="2" operator="equal">
      <formula>0</formula>
    </cfRule>
  </conditionalFormatting>
  <dataValidations count="2">
    <dataValidation type="list" allowBlank="1" showInputMessage="1" showErrorMessage="1" sqref="A9:C35" xr:uid="{00000000-0002-0000-0400-000000000000}">
      <formula1>"【省エネ】設備費,【省エネ】据付工事費,【デジタル】ソフトウェア購入費,【デジタル】システム構築費,【デジタル】導入関連経費,【創業】事務所等改装費,【創業】機械器具費,【創業】広告宣伝費,【創業】申請手数料等"</formula1>
    </dataValidation>
    <dataValidation imeMode="off" allowBlank="1" showInputMessage="1" showErrorMessage="1" sqref="D9:F35" xr:uid="{00000000-0002-0000-0400-000001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交付申請書</vt:lpstr>
      <vt:lpstr>宣誓書兼委任状</vt:lpstr>
      <vt:lpstr>事業計画書１</vt:lpstr>
      <vt:lpstr>【省エネ】事業計画書２</vt:lpstr>
      <vt:lpstr>【デジタル】事業計画書２</vt:lpstr>
      <vt:lpstr>【創業】事業計画書 ２</vt:lpstr>
      <vt:lpstr>事業計画書３</vt:lpstr>
      <vt:lpstr>交付申請書!Print_Area</vt:lpstr>
      <vt:lpstr>事業計画書１!Print_Area</vt:lpstr>
      <vt:lpstr>事業計画書３!Print_Area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産業振興課臨時職員-2</dc:creator>
  <cp:lastModifiedBy>合田 俊樹</cp:lastModifiedBy>
  <cp:lastPrinted>2025-03-12T06:33:27Z</cp:lastPrinted>
  <dcterms:created xsi:type="dcterms:W3CDTF">2022-04-11T05:35:26Z</dcterms:created>
  <dcterms:modified xsi:type="dcterms:W3CDTF">2025-04-27T13:59:37Z</dcterms:modified>
</cp:coreProperties>
</file>