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統計\02市ホームページ\H28.2～ＨＰ更新\00工業統計調査\H28（29実施）\020210修正\"/>
    </mc:Choice>
  </mc:AlternateContent>
  <bookViews>
    <workbookView xWindow="0" yWindow="0" windowWidth="23040" windowHeight="9324"/>
  </bookViews>
  <sheets>
    <sheet name="2" sheetId="36" r:id="rId1"/>
  </sheets>
  <calcPr calcId="162913"/>
</workbook>
</file>

<file path=xl/calcChain.xml><?xml version="1.0" encoding="utf-8"?>
<calcChain xmlns="http://schemas.openxmlformats.org/spreadsheetml/2006/main">
  <c r="J9" i="36" l="1"/>
  <c r="F9" i="36"/>
  <c r="D9" i="36"/>
  <c r="E9" i="36"/>
  <c r="G9" i="36"/>
  <c r="H9" i="36"/>
  <c r="I9" i="36"/>
  <c r="C9" i="36"/>
</calcChain>
</file>

<file path=xl/sharedStrings.xml><?xml version="1.0" encoding="utf-8"?>
<sst xmlns="http://schemas.openxmlformats.org/spreadsheetml/2006/main" count="82" uniqueCount="71">
  <si>
    <t>常用労働者</t>
  </si>
  <si>
    <t>原材料</t>
  </si>
  <si>
    <t>雇用者</t>
  </si>
  <si>
    <t>製造品</t>
  </si>
  <si>
    <t>計</t>
  </si>
  <si>
    <t>法人</t>
  </si>
  <si>
    <t>個人</t>
  </si>
  <si>
    <t>使用額等</t>
  </si>
  <si>
    <t>（万円）</t>
    <rPh sb="1" eb="3">
      <t>マンエン</t>
    </rPh>
    <phoneticPr fontId="2"/>
  </si>
  <si>
    <t>出荷額等</t>
  </si>
  <si>
    <t>09</t>
  </si>
  <si>
    <t>10</t>
  </si>
  <si>
    <t>12</t>
  </si>
  <si>
    <t>13</t>
  </si>
  <si>
    <t>14</t>
  </si>
  <si>
    <t>15</t>
  </si>
  <si>
    <t>16</t>
  </si>
  <si>
    <t>17</t>
  </si>
  <si>
    <t>22</t>
  </si>
  <si>
    <t>23</t>
  </si>
  <si>
    <t>24</t>
  </si>
  <si>
    <t>25</t>
  </si>
  <si>
    <t>26</t>
  </si>
  <si>
    <t>28</t>
  </si>
  <si>
    <t>29</t>
  </si>
  <si>
    <t>30</t>
  </si>
  <si>
    <t>32</t>
  </si>
  <si>
    <t>11</t>
  </si>
  <si>
    <t>18</t>
  </si>
  <si>
    <t>西条市  計</t>
    <rPh sb="5" eb="6">
      <t>ケイ</t>
    </rPh>
    <phoneticPr fontId="2"/>
  </si>
  <si>
    <t>出向・派遣
受入者</t>
    <rPh sb="6" eb="7">
      <t>ウ</t>
    </rPh>
    <rPh sb="7" eb="8">
      <t>イ</t>
    </rPh>
    <rPh sb="8" eb="9">
      <t>シャ</t>
    </rPh>
    <phoneticPr fontId="2"/>
  </si>
  <si>
    <t>ﾊﾟｰﾄ・
ｱﾙﾊﾞｲﾄ等</t>
    <rPh sb="12" eb="13">
      <t>トウ</t>
    </rPh>
    <phoneticPr fontId="2"/>
  </si>
  <si>
    <t>正社員・
正職員等</t>
    <rPh sb="8" eb="9">
      <t>トウ</t>
    </rPh>
    <phoneticPr fontId="2"/>
  </si>
  <si>
    <t>計</t>
    <phoneticPr fontId="2"/>
  </si>
  <si>
    <t>従業者数　（人）</t>
    <rPh sb="6" eb="7">
      <t>ヒト</t>
    </rPh>
    <phoneticPr fontId="2"/>
  </si>
  <si>
    <t>産業中分類</t>
    <rPh sb="0" eb="2">
      <t>サンギョウ</t>
    </rPh>
    <rPh sb="2" eb="3">
      <t>ナカ</t>
    </rPh>
    <rPh sb="3" eb="5">
      <t>ブンルイ</t>
    </rPh>
    <phoneticPr fontId="2"/>
  </si>
  <si>
    <t>21</t>
  </si>
  <si>
    <t>31</t>
  </si>
  <si>
    <t>19</t>
  </si>
  <si>
    <t>20</t>
  </si>
  <si>
    <t>27</t>
  </si>
  <si>
    <t>食料品</t>
    <phoneticPr fontId="2"/>
  </si>
  <si>
    <t>飲料・たばこ・飼料</t>
    <phoneticPr fontId="2"/>
  </si>
  <si>
    <t>繊維</t>
    <phoneticPr fontId="2"/>
  </si>
  <si>
    <t>木材・木製品</t>
    <phoneticPr fontId="2"/>
  </si>
  <si>
    <t>家具・装備品</t>
    <phoneticPr fontId="2"/>
  </si>
  <si>
    <t>印刷・同関連</t>
    <phoneticPr fontId="2"/>
  </si>
  <si>
    <t>化学</t>
    <phoneticPr fontId="2"/>
  </si>
  <si>
    <t>ゴム製品</t>
    <phoneticPr fontId="2"/>
  </si>
  <si>
    <t>鉄鋼</t>
    <phoneticPr fontId="2"/>
  </si>
  <si>
    <t>非鉄金属</t>
    <phoneticPr fontId="2"/>
  </si>
  <si>
    <t>金属製品</t>
    <phoneticPr fontId="2"/>
  </si>
  <si>
    <t>その他</t>
    <phoneticPr fontId="2"/>
  </si>
  <si>
    <t>事業所数（所）</t>
    <rPh sb="5" eb="6">
      <t>トコロ</t>
    </rPh>
    <phoneticPr fontId="2"/>
  </si>
  <si>
    <t>第２表 産業中分類別統計表（従業者４人以上の事業所）</t>
    <rPh sb="0" eb="1">
      <t>ダイ</t>
    </rPh>
    <rPh sb="2" eb="3">
      <t>ヒョウ</t>
    </rPh>
    <rPh sb="6" eb="7">
      <t>チュウ</t>
    </rPh>
    <phoneticPr fontId="2"/>
  </si>
  <si>
    <t>x</t>
  </si>
  <si>
    <t>パルプ・紙</t>
    <phoneticPr fontId="2"/>
  </si>
  <si>
    <t>石油・石炭</t>
    <phoneticPr fontId="2"/>
  </si>
  <si>
    <t>プラスチック</t>
    <phoneticPr fontId="2"/>
  </si>
  <si>
    <t>皮革製品</t>
    <rPh sb="0" eb="2">
      <t>ヒカク</t>
    </rPh>
    <rPh sb="2" eb="4">
      <t>セイヒン</t>
    </rPh>
    <phoneticPr fontId="2"/>
  </si>
  <si>
    <t>窯業・土石</t>
    <phoneticPr fontId="2"/>
  </si>
  <si>
    <t>はん用機械</t>
    <phoneticPr fontId="2"/>
  </si>
  <si>
    <t>生産用機械</t>
    <phoneticPr fontId="2"/>
  </si>
  <si>
    <t>業務用機械</t>
    <phoneticPr fontId="2"/>
  </si>
  <si>
    <t>電子部品</t>
    <phoneticPr fontId="2"/>
  </si>
  <si>
    <t>電気機械</t>
    <phoneticPr fontId="2"/>
  </si>
  <si>
    <t>情報通信機械</t>
    <phoneticPr fontId="2"/>
  </si>
  <si>
    <t>輸送用機械</t>
    <phoneticPr fontId="2"/>
  </si>
  <si>
    <t>-</t>
  </si>
  <si>
    <t>平成29年工業統計調査（H28実績）</t>
    <rPh sb="15" eb="17">
      <t>ジッセキ</t>
    </rPh>
    <phoneticPr fontId="2"/>
  </si>
  <si>
    <t>個人事業主
及び無給家族
従業者</t>
    <rPh sb="4" eb="5">
      <t>ヌシ</t>
    </rPh>
    <rPh sb="6" eb="7">
      <t>オヨ</t>
    </rPh>
    <rPh sb="8" eb="10">
      <t>ムキュウ</t>
    </rPh>
    <rPh sb="10" eb="11">
      <t>イエ</t>
    </rPh>
    <rPh sb="11" eb="12">
      <t>ゾク</t>
    </rPh>
    <rPh sb="13" eb="16">
      <t>ジュウギョウシャ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</si>
</sst>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#,##0;&quot;△ &quot;#,##0;&quot;-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indexed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54">
    <xf numFmtId="0" fontId="0" fillId="0" borderId="0" xfId="0">
      <alignment vertical="center"/>
    </xf>
    <xf numFmtId="176" fontId="3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176" fontId="5" fillId="2" borderId="1" xfId="0" applyNumberFormat="1" applyFont="1" applyFill="1" applyBorder="1" applyAlignment="1">
      <alignment horizontal="left" vertical="center" shrinkToFit="1"/>
    </xf>
    <xf numFmtId="176" fontId="5" fillId="2" borderId="0" xfId="0" applyNumberFormat="1" applyFont="1" applyFill="1" applyBorder="1" applyAlignment="1">
      <alignment horizontal="center" vertical="center"/>
    </xf>
    <xf numFmtId="178" fontId="5" fillId="2" borderId="2" xfId="1" applyNumberFormat="1" applyFont="1" applyFill="1" applyBorder="1" applyAlignment="1">
      <alignment horizontal="right" vertical="center"/>
    </xf>
    <xf numFmtId="176" fontId="5" fillId="2" borderId="0" xfId="0" applyNumberFormat="1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Continuous" vertical="center"/>
    </xf>
    <xf numFmtId="176" fontId="5" fillId="3" borderId="3" xfId="0" applyNumberFormat="1" applyFont="1" applyFill="1" applyBorder="1" applyAlignment="1">
      <alignment horizontal="centerContinuous" vertical="center"/>
    </xf>
    <xf numFmtId="176" fontId="5" fillId="3" borderId="4" xfId="0" applyNumberFormat="1" applyFont="1" applyFill="1" applyBorder="1" applyAlignment="1">
      <alignment horizontal="centerContinuous" vertical="center"/>
    </xf>
    <xf numFmtId="0" fontId="5" fillId="3" borderId="5" xfId="0" applyNumberFormat="1" applyFont="1" applyFill="1" applyBorder="1" applyAlignment="1">
      <alignment horizontal="centerContinuous" vertical="center"/>
    </xf>
    <xf numFmtId="0" fontId="5" fillId="3" borderId="3" xfId="0" applyNumberFormat="1" applyFont="1" applyFill="1" applyBorder="1" applyAlignment="1">
      <alignment horizontal="centerContinuous" vertical="center"/>
    </xf>
    <xf numFmtId="176" fontId="5" fillId="3" borderId="6" xfId="0" applyNumberFormat="1" applyFont="1" applyFill="1" applyBorder="1" applyAlignment="1">
      <alignment horizontal="center" vertical="center"/>
    </xf>
    <xf numFmtId="176" fontId="5" fillId="3" borderId="0" xfId="0" applyNumberFormat="1" applyFont="1" applyFill="1" applyBorder="1" applyAlignment="1">
      <alignment horizontal="centerContinuous" vertical="center"/>
    </xf>
    <xf numFmtId="176" fontId="5" fillId="3" borderId="6" xfId="0" applyNumberFormat="1" applyFont="1" applyFill="1" applyBorder="1" applyAlignment="1">
      <alignment horizontal="centerContinuous" vertical="center"/>
    </xf>
    <xf numFmtId="176" fontId="5" fillId="3" borderId="1" xfId="0" applyNumberFormat="1" applyFont="1" applyFill="1" applyBorder="1" applyAlignment="1">
      <alignment horizontal="centerContinuous" vertical="center"/>
    </xf>
    <xf numFmtId="176" fontId="5" fillId="3" borderId="7" xfId="0" applyNumberFormat="1" applyFont="1" applyFill="1" applyBorder="1" applyAlignment="1">
      <alignment horizontal="center" vertical="center"/>
    </xf>
    <xf numFmtId="176" fontId="5" fillId="3" borderId="7" xfId="0" applyNumberFormat="1" applyFont="1" applyFill="1" applyBorder="1" applyAlignment="1">
      <alignment horizontal="centerContinuous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5" fillId="3" borderId="8" xfId="0" applyNumberFormat="1" applyFont="1" applyFill="1" applyBorder="1" applyAlignment="1">
      <alignment horizontal="center" vertical="center"/>
    </xf>
    <xf numFmtId="176" fontId="5" fillId="3" borderId="9" xfId="0" applyNumberFormat="1" applyFont="1" applyFill="1" applyBorder="1" applyAlignment="1">
      <alignment horizontal="center" vertical="center"/>
    </xf>
    <xf numFmtId="176" fontId="5" fillId="3" borderId="10" xfId="0" applyNumberFormat="1" applyFont="1" applyFill="1" applyBorder="1" applyAlignment="1">
      <alignment horizontal="center" vertical="center"/>
    </xf>
    <xf numFmtId="176" fontId="5" fillId="3" borderId="11" xfId="0" applyNumberFormat="1" applyFont="1" applyFill="1" applyBorder="1" applyAlignment="1">
      <alignment horizontal="center" vertical="center"/>
    </xf>
    <xf numFmtId="176" fontId="5" fillId="3" borderId="12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178" fontId="5" fillId="2" borderId="0" xfId="0" applyNumberFormat="1" applyFont="1" applyFill="1" applyBorder="1" applyAlignment="1">
      <alignment horizontal="right" vertical="center"/>
    </xf>
    <xf numFmtId="38" fontId="7" fillId="2" borderId="0" xfId="1" applyFont="1" applyFill="1" applyAlignment="1">
      <alignment vertical="center"/>
    </xf>
    <xf numFmtId="177" fontId="5" fillId="3" borderId="5" xfId="0" applyNumberFormat="1" applyFont="1" applyFill="1" applyBorder="1" applyAlignment="1">
      <alignment horizontal="centerContinuous" vertical="center"/>
    </xf>
    <xf numFmtId="176" fontId="5" fillId="2" borderId="0" xfId="0" applyNumberFormat="1" applyFont="1" applyFill="1" applyBorder="1" applyAlignment="1">
      <alignment horizontal="right" vertical="center"/>
    </xf>
    <xf numFmtId="176" fontId="5" fillId="2" borderId="1" xfId="0" applyNumberFormat="1" applyFont="1" applyFill="1" applyBorder="1" applyAlignment="1">
      <alignment horizontal="left" vertical="center"/>
    </xf>
    <xf numFmtId="178" fontId="5" fillId="2" borderId="0" xfId="1" applyNumberFormat="1" applyFont="1" applyFill="1" applyBorder="1" applyAlignment="1">
      <alignment horizontal="right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left" vertical="center"/>
    </xf>
    <xf numFmtId="178" fontId="5" fillId="2" borderId="2" xfId="0" applyNumberFormat="1" applyFont="1" applyFill="1" applyBorder="1" applyAlignment="1">
      <alignment horizontal="right" vertical="center"/>
    </xf>
    <xf numFmtId="176" fontId="5" fillId="2" borderId="0" xfId="1" applyNumberFormat="1" applyFont="1" applyFill="1" applyBorder="1" applyAlignment="1">
      <alignment horizontal="right" vertical="center"/>
    </xf>
    <xf numFmtId="178" fontId="5" fillId="2" borderId="13" xfId="0" applyNumberFormat="1" applyFont="1" applyFill="1" applyBorder="1" applyAlignment="1">
      <alignment horizontal="right" vertical="center"/>
    </xf>
    <xf numFmtId="178" fontId="0" fillId="0" borderId="11" xfId="2" applyNumberFormat="1" applyFont="1" applyFill="1" applyBorder="1" applyAlignment="1" applyProtection="1">
      <alignment horizontal="right"/>
      <protection locked="0"/>
    </xf>
    <xf numFmtId="178" fontId="0" fillId="0" borderId="0" xfId="2" applyNumberFormat="1" applyFont="1" applyFill="1" applyBorder="1" applyAlignment="1" applyProtection="1">
      <alignment horizontal="right"/>
      <protection locked="0"/>
    </xf>
    <xf numFmtId="178" fontId="0" fillId="0" borderId="0" xfId="0" applyNumberFormat="1" applyFont="1" applyFill="1" applyBorder="1" applyAlignment="1" applyProtection="1">
      <alignment horizontal="right"/>
      <protection locked="0"/>
    </xf>
    <xf numFmtId="176" fontId="5" fillId="2" borderId="13" xfId="0" applyNumberFormat="1" applyFont="1" applyFill="1" applyBorder="1" applyAlignment="1">
      <alignment horizontal="center" vertical="center"/>
    </xf>
    <xf numFmtId="176" fontId="5" fillId="2" borderId="14" xfId="0" applyNumberFormat="1" applyFont="1" applyFill="1" applyBorder="1" applyAlignment="1">
      <alignment horizontal="center" vertical="center"/>
    </xf>
    <xf numFmtId="176" fontId="5" fillId="4" borderId="15" xfId="0" applyNumberFormat="1" applyFont="1" applyFill="1" applyBorder="1" applyAlignment="1">
      <alignment horizontal="center" vertical="center"/>
    </xf>
    <xf numFmtId="176" fontId="5" fillId="4" borderId="16" xfId="0" applyNumberFormat="1" applyFont="1" applyFill="1" applyBorder="1" applyAlignment="1">
      <alignment horizontal="center" vertical="center"/>
    </xf>
    <xf numFmtId="176" fontId="5" fillId="4" borderId="0" xfId="0" applyNumberFormat="1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176" fontId="5" fillId="4" borderId="2" xfId="0" applyNumberFormat="1" applyFont="1" applyFill="1" applyBorder="1" applyAlignment="1">
      <alignment horizontal="center" vertical="center"/>
    </xf>
    <xf numFmtId="176" fontId="5" fillId="4" borderId="8" xfId="0" applyNumberFormat="1" applyFont="1" applyFill="1" applyBorder="1" applyAlignment="1">
      <alignment horizontal="center" vertical="center"/>
    </xf>
    <xf numFmtId="177" fontId="5" fillId="3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3" borderId="10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177" fontId="5" fillId="3" borderId="10" xfId="0" applyNumberFormat="1" applyFont="1" applyFill="1" applyBorder="1" applyAlignment="1">
      <alignment horizontal="center" vertical="center" wrapTex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tabSelected="1" zoomScaleNormal="100" workbookViewId="0">
      <selection activeCell="I10" sqref="I10"/>
    </sheetView>
  </sheetViews>
  <sheetFormatPr defaultColWidth="9" defaultRowHeight="12" x14ac:dyDescent="0.2"/>
  <cols>
    <col min="1" max="1" width="3.6640625" style="2" customWidth="1"/>
    <col min="2" max="2" width="20" style="2" customWidth="1"/>
    <col min="3" max="5" width="6.88671875" style="2" customWidth="1"/>
    <col min="6" max="7" width="10.21875" style="2" customWidth="1"/>
    <col min="8" max="10" width="11.109375" style="2" customWidth="1"/>
    <col min="11" max="11" width="14.6640625" style="2" customWidth="1"/>
    <col min="12" max="12" width="15.109375" style="2" customWidth="1"/>
    <col min="13" max="16384" width="9" style="2"/>
  </cols>
  <sheetData>
    <row r="1" spans="1:12" x14ac:dyDescent="0.2"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ht="24.75" customHeight="1" x14ac:dyDescent="0.2">
      <c r="A2" s="1" t="s">
        <v>54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15.75" customHeight="1" x14ac:dyDescent="0.2">
      <c r="A4" s="41" t="s">
        <v>35</v>
      </c>
      <c r="B4" s="42"/>
      <c r="C4" s="8" t="s">
        <v>53</v>
      </c>
      <c r="D4" s="8"/>
      <c r="E4" s="9"/>
      <c r="F4" s="10" t="s">
        <v>34</v>
      </c>
      <c r="G4" s="11"/>
      <c r="H4" s="11"/>
      <c r="I4" s="7"/>
      <c r="J4" s="11"/>
      <c r="K4" s="12"/>
      <c r="L4" s="21"/>
    </row>
    <row r="5" spans="1:12" ht="15.75" customHeight="1" x14ac:dyDescent="0.2">
      <c r="A5" s="43"/>
      <c r="B5" s="44"/>
      <c r="C5" s="13"/>
      <c r="D5" s="14"/>
      <c r="E5" s="15"/>
      <c r="F5" s="27" t="s">
        <v>0</v>
      </c>
      <c r="G5" s="27"/>
      <c r="H5" s="27"/>
      <c r="I5" s="47" t="s">
        <v>70</v>
      </c>
      <c r="J5" s="47" t="s">
        <v>33</v>
      </c>
      <c r="K5" s="16" t="s">
        <v>1</v>
      </c>
      <c r="L5" s="22" t="s">
        <v>3</v>
      </c>
    </row>
    <row r="6" spans="1:12" ht="15.75" customHeight="1" x14ac:dyDescent="0.2">
      <c r="A6" s="43"/>
      <c r="B6" s="44"/>
      <c r="C6" s="13"/>
      <c r="D6" s="17"/>
      <c r="E6" s="15"/>
      <c r="F6" s="10" t="s">
        <v>2</v>
      </c>
      <c r="G6" s="11"/>
      <c r="H6" s="50" t="s">
        <v>30</v>
      </c>
      <c r="I6" s="48"/>
      <c r="J6" s="48"/>
      <c r="K6" s="16" t="s">
        <v>7</v>
      </c>
      <c r="L6" s="22" t="s">
        <v>9</v>
      </c>
    </row>
    <row r="7" spans="1:12" ht="15.75" customHeight="1" x14ac:dyDescent="0.2">
      <c r="A7" s="43"/>
      <c r="B7" s="44"/>
      <c r="C7" s="18" t="s">
        <v>5</v>
      </c>
      <c r="D7" s="16" t="s">
        <v>6</v>
      </c>
      <c r="E7" s="16" t="s">
        <v>4</v>
      </c>
      <c r="F7" s="53" t="s">
        <v>32</v>
      </c>
      <c r="G7" s="53" t="s">
        <v>31</v>
      </c>
      <c r="H7" s="51"/>
      <c r="I7" s="48"/>
      <c r="J7" s="48"/>
      <c r="K7" s="16" t="s">
        <v>8</v>
      </c>
      <c r="L7" s="22" t="s">
        <v>8</v>
      </c>
    </row>
    <row r="8" spans="1:12" ht="15.75" customHeight="1" x14ac:dyDescent="0.2">
      <c r="A8" s="45"/>
      <c r="B8" s="46"/>
      <c r="C8" s="19"/>
      <c r="D8" s="20"/>
      <c r="E8" s="20"/>
      <c r="F8" s="52"/>
      <c r="G8" s="52"/>
      <c r="H8" s="52"/>
      <c r="I8" s="49"/>
      <c r="J8" s="49"/>
      <c r="K8" s="20"/>
      <c r="L8" s="23"/>
    </row>
    <row r="9" spans="1:12" ht="26.25" customHeight="1" x14ac:dyDescent="0.2">
      <c r="A9" s="39" t="s">
        <v>29</v>
      </c>
      <c r="B9" s="40"/>
      <c r="C9" s="35">
        <f>SUM(C11:C34)</f>
        <v>223</v>
      </c>
      <c r="D9" s="35">
        <f t="shared" ref="D9:I9" si="0">SUM(D11:D34)</f>
        <v>12</v>
      </c>
      <c r="E9" s="35">
        <f t="shared" si="0"/>
        <v>235</v>
      </c>
      <c r="F9" s="35">
        <f>SUM(F11:F34)</f>
        <v>6833</v>
      </c>
      <c r="G9" s="35">
        <f t="shared" si="0"/>
        <v>1397</v>
      </c>
      <c r="H9" s="35">
        <f t="shared" si="0"/>
        <v>497</v>
      </c>
      <c r="I9" s="35">
        <f t="shared" si="0"/>
        <v>13</v>
      </c>
      <c r="J9" s="35">
        <f>SUM(J11:J34)</f>
        <v>8961</v>
      </c>
      <c r="K9" s="35">
        <v>57069709</v>
      </c>
      <c r="L9" s="35">
        <v>71973293</v>
      </c>
    </row>
    <row r="10" spans="1:12" ht="10.5" customHeight="1" x14ac:dyDescent="0.2">
      <c r="A10" s="28"/>
      <c r="B10" s="29"/>
      <c r="C10" s="25"/>
      <c r="D10" s="25"/>
      <c r="E10" s="25"/>
      <c r="F10" s="25"/>
      <c r="G10" s="25"/>
      <c r="H10" s="25"/>
      <c r="I10" s="25"/>
      <c r="J10" s="25"/>
      <c r="K10" s="30"/>
      <c r="L10" s="30"/>
    </row>
    <row r="11" spans="1:12" ht="15" customHeight="1" x14ac:dyDescent="0.2">
      <c r="A11" s="4" t="s">
        <v>10</v>
      </c>
      <c r="B11" s="3" t="s">
        <v>41</v>
      </c>
      <c r="C11" s="36">
        <v>23</v>
      </c>
      <c r="D11" s="37">
        <v>1</v>
      </c>
      <c r="E11" s="38">
        <v>24</v>
      </c>
      <c r="F11" s="37">
        <v>226</v>
      </c>
      <c r="G11" s="25">
        <v>437</v>
      </c>
      <c r="H11" s="25">
        <v>7</v>
      </c>
      <c r="I11" s="25">
        <v>1</v>
      </c>
      <c r="J11" s="25">
        <v>717</v>
      </c>
      <c r="K11" s="25">
        <v>334648</v>
      </c>
      <c r="L11" s="25">
        <v>706398</v>
      </c>
    </row>
    <row r="12" spans="1:12" ht="15" customHeight="1" x14ac:dyDescent="0.2">
      <c r="A12" s="4" t="s">
        <v>11</v>
      </c>
      <c r="B12" s="3" t="s">
        <v>42</v>
      </c>
      <c r="C12" s="36">
        <v>5</v>
      </c>
      <c r="D12" s="37">
        <v>0</v>
      </c>
      <c r="E12" s="38">
        <v>5</v>
      </c>
      <c r="F12" s="37">
        <v>150</v>
      </c>
      <c r="G12" s="25">
        <v>25</v>
      </c>
      <c r="H12" s="25">
        <v>3</v>
      </c>
      <c r="I12" s="25">
        <v>0</v>
      </c>
      <c r="J12" s="25">
        <v>181</v>
      </c>
      <c r="K12" s="25">
        <v>3832528</v>
      </c>
      <c r="L12" s="25">
        <v>7212839</v>
      </c>
    </row>
    <row r="13" spans="1:12" ht="15" customHeight="1" x14ac:dyDescent="0.2">
      <c r="A13" s="4" t="s">
        <v>27</v>
      </c>
      <c r="B13" s="3" t="s">
        <v>43</v>
      </c>
      <c r="C13" s="36">
        <v>27</v>
      </c>
      <c r="D13" s="37">
        <v>3</v>
      </c>
      <c r="E13" s="38">
        <v>30</v>
      </c>
      <c r="F13" s="37">
        <v>427</v>
      </c>
      <c r="G13" s="25">
        <v>129</v>
      </c>
      <c r="H13" s="25">
        <v>86</v>
      </c>
      <c r="I13" s="25">
        <v>3</v>
      </c>
      <c r="J13" s="25">
        <v>693</v>
      </c>
      <c r="K13" s="25">
        <v>765257</v>
      </c>
      <c r="L13" s="25">
        <v>1420209</v>
      </c>
    </row>
    <row r="14" spans="1:12" ht="15" customHeight="1" x14ac:dyDescent="0.2">
      <c r="A14" s="4" t="s">
        <v>12</v>
      </c>
      <c r="B14" s="3" t="s">
        <v>44</v>
      </c>
      <c r="C14" s="36">
        <v>4</v>
      </c>
      <c r="D14" s="37">
        <v>0</v>
      </c>
      <c r="E14" s="38">
        <v>4</v>
      </c>
      <c r="F14" s="37">
        <v>196</v>
      </c>
      <c r="G14" s="25">
        <v>22</v>
      </c>
      <c r="H14" s="25">
        <v>0</v>
      </c>
      <c r="I14" s="25">
        <v>0</v>
      </c>
      <c r="J14" s="25">
        <v>224</v>
      </c>
      <c r="K14" s="25">
        <v>414598</v>
      </c>
      <c r="L14" s="25">
        <v>610252</v>
      </c>
    </row>
    <row r="15" spans="1:12" ht="15" customHeight="1" x14ac:dyDescent="0.2">
      <c r="A15" s="4" t="s">
        <v>13</v>
      </c>
      <c r="B15" s="3" t="s">
        <v>45</v>
      </c>
      <c r="C15" s="36">
        <v>1</v>
      </c>
      <c r="D15" s="37">
        <v>4</v>
      </c>
      <c r="E15" s="38">
        <v>5</v>
      </c>
      <c r="F15" s="37">
        <v>18</v>
      </c>
      <c r="G15" s="25">
        <v>1</v>
      </c>
      <c r="H15" s="25">
        <v>0</v>
      </c>
      <c r="I15" s="25">
        <v>5</v>
      </c>
      <c r="J15" s="25">
        <v>26</v>
      </c>
      <c r="K15" s="25">
        <v>13044</v>
      </c>
      <c r="L15" s="25">
        <v>27942</v>
      </c>
    </row>
    <row r="16" spans="1:12" ht="15" customHeight="1" x14ac:dyDescent="0.2">
      <c r="A16" s="4" t="s">
        <v>14</v>
      </c>
      <c r="B16" s="3" t="s">
        <v>56</v>
      </c>
      <c r="C16" s="36">
        <v>7</v>
      </c>
      <c r="D16" s="37">
        <v>3</v>
      </c>
      <c r="E16" s="38">
        <v>10</v>
      </c>
      <c r="F16" s="37">
        <v>433</v>
      </c>
      <c r="G16" s="25">
        <v>60</v>
      </c>
      <c r="H16" s="25">
        <v>22</v>
      </c>
      <c r="I16" s="25">
        <v>3</v>
      </c>
      <c r="J16" s="25">
        <v>525</v>
      </c>
      <c r="K16" s="25">
        <v>285252</v>
      </c>
      <c r="L16" s="25">
        <v>641920</v>
      </c>
    </row>
    <row r="17" spans="1:12" ht="15" customHeight="1" x14ac:dyDescent="0.2">
      <c r="A17" s="4" t="s">
        <v>15</v>
      </c>
      <c r="B17" s="3" t="s">
        <v>46</v>
      </c>
      <c r="C17" s="36">
        <v>2</v>
      </c>
      <c r="D17" s="37">
        <v>0</v>
      </c>
      <c r="E17" s="38">
        <v>2</v>
      </c>
      <c r="F17" s="37">
        <v>10</v>
      </c>
      <c r="G17" s="25">
        <v>7</v>
      </c>
      <c r="H17" s="25">
        <v>0</v>
      </c>
      <c r="I17" s="25">
        <v>0</v>
      </c>
      <c r="J17" s="25">
        <v>20</v>
      </c>
      <c r="K17" s="25" t="s">
        <v>55</v>
      </c>
      <c r="L17" s="25" t="s">
        <v>55</v>
      </c>
    </row>
    <row r="18" spans="1:12" ht="15" customHeight="1" x14ac:dyDescent="0.2">
      <c r="A18" s="4" t="s">
        <v>16</v>
      </c>
      <c r="B18" s="3" t="s">
        <v>47</v>
      </c>
      <c r="C18" s="36">
        <v>3</v>
      </c>
      <c r="D18" s="37">
        <v>0</v>
      </c>
      <c r="E18" s="38">
        <v>3</v>
      </c>
      <c r="F18" s="37">
        <v>44</v>
      </c>
      <c r="G18" s="25">
        <v>45</v>
      </c>
      <c r="H18" s="25">
        <v>4</v>
      </c>
      <c r="I18" s="25">
        <v>0</v>
      </c>
      <c r="J18" s="25">
        <v>94</v>
      </c>
      <c r="K18" s="25">
        <v>71882</v>
      </c>
      <c r="L18" s="25">
        <v>118957</v>
      </c>
    </row>
    <row r="19" spans="1:12" ht="15" customHeight="1" x14ac:dyDescent="0.2">
      <c r="A19" s="4" t="s">
        <v>17</v>
      </c>
      <c r="B19" s="3" t="s">
        <v>57</v>
      </c>
      <c r="C19" s="36">
        <v>4</v>
      </c>
      <c r="D19" s="37">
        <v>0</v>
      </c>
      <c r="E19" s="38">
        <v>4</v>
      </c>
      <c r="F19" s="37">
        <v>37</v>
      </c>
      <c r="G19" s="25">
        <v>0</v>
      </c>
      <c r="H19" s="25">
        <v>1</v>
      </c>
      <c r="I19" s="25">
        <v>0</v>
      </c>
      <c r="J19" s="25">
        <v>39</v>
      </c>
      <c r="K19" s="25">
        <v>153735</v>
      </c>
      <c r="L19" s="25">
        <v>223701</v>
      </c>
    </row>
    <row r="20" spans="1:12" ht="15" customHeight="1" x14ac:dyDescent="0.2">
      <c r="A20" s="4" t="s">
        <v>28</v>
      </c>
      <c r="B20" s="3" t="s">
        <v>58</v>
      </c>
      <c r="C20" s="36">
        <v>12</v>
      </c>
      <c r="D20" s="37">
        <v>0</v>
      </c>
      <c r="E20" s="38">
        <v>12</v>
      </c>
      <c r="F20" s="37">
        <v>773</v>
      </c>
      <c r="G20" s="25">
        <v>185</v>
      </c>
      <c r="H20" s="25">
        <v>56</v>
      </c>
      <c r="I20" s="25">
        <v>0</v>
      </c>
      <c r="J20" s="25">
        <v>902</v>
      </c>
      <c r="K20" s="25">
        <v>1298848</v>
      </c>
      <c r="L20" s="25">
        <v>3334165</v>
      </c>
    </row>
    <row r="21" spans="1:12" ht="15" customHeight="1" x14ac:dyDescent="0.2">
      <c r="A21" s="4" t="s">
        <v>38</v>
      </c>
      <c r="B21" s="3" t="s">
        <v>48</v>
      </c>
      <c r="C21" s="36">
        <v>0</v>
      </c>
      <c r="D21" s="37">
        <v>0</v>
      </c>
      <c r="E21" s="38">
        <v>0</v>
      </c>
      <c r="F21" s="37">
        <v>0</v>
      </c>
      <c r="G21" s="25">
        <v>0</v>
      </c>
      <c r="H21" s="25">
        <v>0</v>
      </c>
      <c r="I21" s="25">
        <v>0</v>
      </c>
      <c r="J21" s="25">
        <v>0</v>
      </c>
      <c r="K21" s="25" t="s">
        <v>68</v>
      </c>
      <c r="L21" s="25" t="s">
        <v>68</v>
      </c>
    </row>
    <row r="22" spans="1:12" ht="15" customHeight="1" x14ac:dyDescent="0.2">
      <c r="A22" s="4" t="s">
        <v>39</v>
      </c>
      <c r="B22" s="3" t="s">
        <v>59</v>
      </c>
      <c r="C22" s="36">
        <v>0</v>
      </c>
      <c r="D22" s="37">
        <v>0</v>
      </c>
      <c r="E22" s="38">
        <v>0</v>
      </c>
      <c r="F22" s="37">
        <v>0</v>
      </c>
      <c r="G22" s="25">
        <v>0</v>
      </c>
      <c r="H22" s="25">
        <v>0</v>
      </c>
      <c r="I22" s="25">
        <v>0</v>
      </c>
      <c r="J22" s="25">
        <v>0</v>
      </c>
      <c r="K22" s="25" t="s">
        <v>68</v>
      </c>
      <c r="L22" s="25" t="s">
        <v>68</v>
      </c>
    </row>
    <row r="23" spans="1:12" ht="15" customHeight="1" x14ac:dyDescent="0.2">
      <c r="A23" s="4" t="s">
        <v>36</v>
      </c>
      <c r="B23" s="3" t="s">
        <v>60</v>
      </c>
      <c r="C23" s="36">
        <v>16</v>
      </c>
      <c r="D23" s="37">
        <v>0</v>
      </c>
      <c r="E23" s="38">
        <v>16</v>
      </c>
      <c r="F23" s="37">
        <v>175</v>
      </c>
      <c r="G23" s="25">
        <v>19</v>
      </c>
      <c r="H23" s="25">
        <v>6</v>
      </c>
      <c r="I23" s="25">
        <v>0</v>
      </c>
      <c r="J23" s="25">
        <v>219</v>
      </c>
      <c r="K23" s="25">
        <v>306147</v>
      </c>
      <c r="L23" s="25">
        <v>507464</v>
      </c>
    </row>
    <row r="24" spans="1:12" ht="15" customHeight="1" x14ac:dyDescent="0.2">
      <c r="A24" s="4" t="s">
        <v>18</v>
      </c>
      <c r="B24" s="3" t="s">
        <v>49</v>
      </c>
      <c r="C24" s="36">
        <v>15</v>
      </c>
      <c r="D24" s="37">
        <v>0</v>
      </c>
      <c r="E24" s="38">
        <v>15</v>
      </c>
      <c r="F24" s="37">
        <v>531</v>
      </c>
      <c r="G24" s="25">
        <v>33</v>
      </c>
      <c r="H24" s="25">
        <v>28</v>
      </c>
      <c r="I24" s="25">
        <v>0</v>
      </c>
      <c r="J24" s="25">
        <v>628</v>
      </c>
      <c r="K24" s="25">
        <v>7293494</v>
      </c>
      <c r="L24" s="25">
        <v>9054434</v>
      </c>
    </row>
    <row r="25" spans="1:12" ht="15" customHeight="1" x14ac:dyDescent="0.2">
      <c r="A25" s="4" t="s">
        <v>19</v>
      </c>
      <c r="B25" s="3" t="s">
        <v>50</v>
      </c>
      <c r="C25" s="36">
        <v>5</v>
      </c>
      <c r="D25" s="37">
        <v>0</v>
      </c>
      <c r="E25" s="38">
        <v>5</v>
      </c>
      <c r="F25" s="37">
        <v>508</v>
      </c>
      <c r="G25" s="25">
        <v>11</v>
      </c>
      <c r="H25" s="25">
        <v>12</v>
      </c>
      <c r="I25" s="25">
        <v>0</v>
      </c>
      <c r="J25" s="25">
        <v>531</v>
      </c>
      <c r="K25" s="25">
        <v>32464278</v>
      </c>
      <c r="L25" s="25">
        <v>35610736</v>
      </c>
    </row>
    <row r="26" spans="1:12" ht="15" customHeight="1" x14ac:dyDescent="0.2">
      <c r="A26" s="4" t="s">
        <v>20</v>
      </c>
      <c r="B26" s="3" t="s">
        <v>51</v>
      </c>
      <c r="C26" s="36">
        <v>29</v>
      </c>
      <c r="D26" s="37">
        <v>0</v>
      </c>
      <c r="E26" s="38">
        <v>29</v>
      </c>
      <c r="F26" s="37">
        <v>625</v>
      </c>
      <c r="G26" s="25">
        <v>54</v>
      </c>
      <c r="H26" s="25">
        <v>16</v>
      </c>
      <c r="I26" s="25">
        <v>0</v>
      </c>
      <c r="J26" s="25">
        <v>735</v>
      </c>
      <c r="K26" s="25">
        <v>1048956</v>
      </c>
      <c r="L26" s="25">
        <v>2094066</v>
      </c>
    </row>
    <row r="27" spans="1:12" ht="15" customHeight="1" x14ac:dyDescent="0.2">
      <c r="A27" s="4" t="s">
        <v>21</v>
      </c>
      <c r="B27" s="3" t="s">
        <v>61</v>
      </c>
      <c r="C27" s="36">
        <v>17</v>
      </c>
      <c r="D27" s="37">
        <v>0</v>
      </c>
      <c r="E27" s="38">
        <v>17</v>
      </c>
      <c r="F27" s="37">
        <v>338</v>
      </c>
      <c r="G27" s="25">
        <v>81</v>
      </c>
      <c r="H27" s="25">
        <v>3</v>
      </c>
      <c r="I27" s="25">
        <v>0</v>
      </c>
      <c r="J27" s="25">
        <v>463</v>
      </c>
      <c r="K27" s="25">
        <v>431573</v>
      </c>
      <c r="L27" s="25">
        <v>983160</v>
      </c>
    </row>
    <row r="28" spans="1:12" ht="15" customHeight="1" x14ac:dyDescent="0.2">
      <c r="A28" s="4" t="s">
        <v>22</v>
      </c>
      <c r="B28" s="3" t="s">
        <v>62</v>
      </c>
      <c r="C28" s="36">
        <v>36</v>
      </c>
      <c r="D28" s="37">
        <v>0</v>
      </c>
      <c r="E28" s="38">
        <v>36</v>
      </c>
      <c r="F28" s="37">
        <v>1084</v>
      </c>
      <c r="G28" s="25">
        <v>152</v>
      </c>
      <c r="H28" s="25">
        <v>113</v>
      </c>
      <c r="I28" s="25">
        <v>0</v>
      </c>
      <c r="J28" s="25">
        <v>1405</v>
      </c>
      <c r="K28" s="25">
        <v>2210269</v>
      </c>
      <c r="L28" s="25">
        <v>4249566</v>
      </c>
    </row>
    <row r="29" spans="1:12" ht="15" customHeight="1" x14ac:dyDescent="0.2">
      <c r="A29" s="4" t="s">
        <v>40</v>
      </c>
      <c r="B29" s="3" t="s">
        <v>63</v>
      </c>
      <c r="C29" s="36">
        <v>1</v>
      </c>
      <c r="D29" s="37">
        <v>0</v>
      </c>
      <c r="E29" s="38">
        <v>1</v>
      </c>
      <c r="F29" s="37">
        <v>17</v>
      </c>
      <c r="G29" s="25">
        <v>7</v>
      </c>
      <c r="H29" s="25">
        <v>1</v>
      </c>
      <c r="I29" s="25">
        <v>0</v>
      </c>
      <c r="J29" s="25">
        <v>28</v>
      </c>
      <c r="K29" s="25" t="s">
        <v>55</v>
      </c>
      <c r="L29" s="25" t="s">
        <v>55</v>
      </c>
    </row>
    <row r="30" spans="1:12" ht="15" customHeight="1" x14ac:dyDescent="0.2">
      <c r="A30" s="4" t="s">
        <v>23</v>
      </c>
      <c r="B30" s="3" t="s">
        <v>64</v>
      </c>
      <c r="C30" s="36">
        <v>1</v>
      </c>
      <c r="D30" s="37">
        <v>0</v>
      </c>
      <c r="E30" s="38">
        <v>1</v>
      </c>
      <c r="F30" s="37">
        <v>715</v>
      </c>
      <c r="G30" s="25">
        <v>78</v>
      </c>
      <c r="H30" s="25">
        <v>0</v>
      </c>
      <c r="I30" s="25">
        <v>0</v>
      </c>
      <c r="J30" s="25">
        <v>793</v>
      </c>
      <c r="K30" s="25" t="s">
        <v>55</v>
      </c>
      <c r="L30" s="25" t="s">
        <v>55</v>
      </c>
    </row>
    <row r="31" spans="1:12" ht="15" customHeight="1" x14ac:dyDescent="0.2">
      <c r="A31" s="4" t="s">
        <v>24</v>
      </c>
      <c r="B31" s="3" t="s">
        <v>65</v>
      </c>
      <c r="C31" s="36">
        <v>4</v>
      </c>
      <c r="D31" s="37">
        <v>0</v>
      </c>
      <c r="E31" s="38">
        <v>4</v>
      </c>
      <c r="F31" s="37">
        <v>69</v>
      </c>
      <c r="G31" s="25">
        <v>39</v>
      </c>
      <c r="H31" s="25">
        <v>2</v>
      </c>
      <c r="I31" s="25">
        <v>0</v>
      </c>
      <c r="J31" s="25">
        <v>115</v>
      </c>
      <c r="K31" s="25">
        <v>53278</v>
      </c>
      <c r="L31" s="25">
        <v>106499</v>
      </c>
    </row>
    <row r="32" spans="1:12" ht="15" customHeight="1" x14ac:dyDescent="0.2">
      <c r="A32" s="4" t="s">
        <v>25</v>
      </c>
      <c r="B32" s="3" t="s">
        <v>66</v>
      </c>
      <c r="C32" s="36">
        <v>0</v>
      </c>
      <c r="D32" s="37">
        <v>0</v>
      </c>
      <c r="E32" s="38">
        <v>0</v>
      </c>
      <c r="F32" s="37">
        <v>0</v>
      </c>
      <c r="G32" s="25">
        <v>0</v>
      </c>
      <c r="H32" s="25">
        <v>0</v>
      </c>
      <c r="I32" s="25">
        <v>0</v>
      </c>
      <c r="J32" s="25">
        <v>0</v>
      </c>
      <c r="K32" s="25" t="s">
        <v>68</v>
      </c>
      <c r="L32" s="25" t="s">
        <v>68</v>
      </c>
    </row>
    <row r="33" spans="1:12" ht="15" customHeight="1" x14ac:dyDescent="0.2">
      <c r="A33" s="4" t="s">
        <v>37</v>
      </c>
      <c r="B33" s="3" t="s">
        <v>67</v>
      </c>
      <c r="C33" s="36">
        <v>8</v>
      </c>
      <c r="D33" s="37">
        <v>1</v>
      </c>
      <c r="E33" s="38">
        <v>9</v>
      </c>
      <c r="F33" s="37">
        <v>357</v>
      </c>
      <c r="G33" s="25">
        <v>11</v>
      </c>
      <c r="H33" s="25">
        <v>137</v>
      </c>
      <c r="I33" s="25">
        <v>1</v>
      </c>
      <c r="J33" s="25">
        <v>514</v>
      </c>
      <c r="K33" s="25">
        <v>4774189</v>
      </c>
      <c r="L33" s="25">
        <v>2706282</v>
      </c>
    </row>
    <row r="34" spans="1:12" ht="15" customHeight="1" x14ac:dyDescent="0.2">
      <c r="A34" s="4" t="s">
        <v>26</v>
      </c>
      <c r="B34" s="3" t="s">
        <v>52</v>
      </c>
      <c r="C34" s="36">
        <v>3</v>
      </c>
      <c r="D34" s="37">
        <v>0</v>
      </c>
      <c r="E34" s="38">
        <v>3</v>
      </c>
      <c r="F34" s="37">
        <v>100</v>
      </c>
      <c r="G34" s="25">
        <v>1</v>
      </c>
      <c r="H34" s="25">
        <v>0</v>
      </c>
      <c r="I34" s="25">
        <v>0</v>
      </c>
      <c r="J34" s="25">
        <v>109</v>
      </c>
      <c r="K34" s="25">
        <v>117282</v>
      </c>
      <c r="L34" s="25">
        <v>268110</v>
      </c>
    </row>
    <row r="35" spans="1:12" ht="10.5" customHeight="1" x14ac:dyDescent="0.2">
      <c r="A35" s="31"/>
      <c r="B35" s="32"/>
      <c r="C35" s="33"/>
      <c r="D35" s="33"/>
      <c r="E35" s="33"/>
      <c r="F35" s="33"/>
      <c r="G35" s="33"/>
      <c r="H35" s="33"/>
      <c r="I35" s="33"/>
      <c r="J35" s="33"/>
      <c r="K35" s="5"/>
      <c r="L35" s="5"/>
    </row>
    <row r="36" spans="1:12" ht="9.75" customHeight="1" x14ac:dyDescent="0.2">
      <c r="A36" s="28"/>
      <c r="B36" s="6"/>
      <c r="C36" s="34"/>
      <c r="D36" s="34"/>
      <c r="E36" s="34"/>
      <c r="F36" s="34"/>
      <c r="G36" s="34"/>
      <c r="H36" s="34"/>
      <c r="I36" s="34"/>
      <c r="J36" s="34"/>
      <c r="K36" s="34"/>
      <c r="L36" s="34"/>
    </row>
    <row r="37" spans="1:12" ht="14.25" customHeight="1" x14ac:dyDescent="0.2">
      <c r="A37" s="24"/>
      <c r="B37" s="24"/>
      <c r="C37" s="24"/>
      <c r="D37" s="24"/>
      <c r="E37" s="24"/>
      <c r="F37" s="24"/>
      <c r="G37" s="24"/>
      <c r="H37" s="24"/>
      <c r="J37" s="2" t="s">
        <v>69</v>
      </c>
      <c r="K37" s="24"/>
    </row>
  </sheetData>
  <mergeCells count="7">
    <mergeCell ref="A9:B9"/>
    <mergeCell ref="A4:B8"/>
    <mergeCell ref="I5:I8"/>
    <mergeCell ref="J5:J8"/>
    <mergeCell ref="H6:H8"/>
    <mergeCell ref="F7:F8"/>
    <mergeCell ref="G7:G8"/>
  </mergeCells>
  <phoneticPr fontId="2"/>
  <pageMargins left="0.78700000000000003" right="0.78700000000000003" top="0.64" bottom="0.43" header="0.51200000000000001" footer="0.3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ホームページ 作成担当</dc:creator>
  <cp:lastModifiedBy>伊藤 彰浩</cp:lastModifiedBy>
  <cp:lastPrinted>2016-12-06T05:38:56Z</cp:lastPrinted>
  <dcterms:created xsi:type="dcterms:W3CDTF">2007-11-30T04:42:07Z</dcterms:created>
  <dcterms:modified xsi:type="dcterms:W3CDTF">2020-02-13T01:21:24Z</dcterms:modified>
</cp:coreProperties>
</file>