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1145" activeTab="0"/>
  </bookViews>
  <sheets>
    <sheet name="従業者規模別統計表（従業者４人以上の事業所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<sst xmlns="http://schemas.openxmlformats.org/spreadsheetml/2006/main" count="27" uniqueCount="27">
  <si>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常用労働者</t>
  </si>
  <si>
    <t>原材料</t>
  </si>
  <si>
    <t>雇用者</t>
  </si>
  <si>
    <t>計</t>
  </si>
  <si>
    <t>法人</t>
  </si>
  <si>
    <t>個人</t>
  </si>
  <si>
    <t>使用額等</t>
  </si>
  <si>
    <t>（万円）</t>
  </si>
  <si>
    <t>西条市  計</t>
  </si>
  <si>
    <t>出向・派遣
受入者</t>
  </si>
  <si>
    <t>正社員・
正職員等</t>
  </si>
  <si>
    <t>計</t>
  </si>
  <si>
    <t>事業所数　（所）</t>
  </si>
  <si>
    <t>従業者数　（人）</t>
  </si>
  <si>
    <t>製造品
出荷額</t>
  </si>
  <si>
    <t>加工賃
収入額</t>
  </si>
  <si>
    <t>修理料
収入額</t>
  </si>
  <si>
    <t>その他の
収入額</t>
  </si>
  <si>
    <t>製造品出荷額等　（万円）</t>
  </si>
  <si>
    <t>従業者規模</t>
  </si>
  <si>
    <t>（4～29人）</t>
  </si>
  <si>
    <t>（30人以上）</t>
  </si>
  <si>
    <t>計</t>
  </si>
  <si>
    <t>ﾊﾟｰﾄ・
ｱﾙﾊﾞｲﾄ等</t>
  </si>
  <si>
    <t>個人事業主
・無給家族
従業者</t>
  </si>
  <si>
    <t>平成17年工業統計調査（H17.12.31現在）</t>
  </si>
  <si>
    <t>第3表 従業者規模別統計表（従業者４人以上の事業所）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</si>
</sst>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);[Red]\(#,##0\)"/>
    <numFmt numFmtId="182" formatCode="#,##0;&quot;△ &quot;#,##0;&quot;-&quot;"/>
    <numFmt numFmtId="183" formatCode="#,##0_ "/>
    <numFmt numFmtId="184" formatCode="#,##0.0;[Red]\-#,##0.0"/>
    <numFmt numFmtId="185" formatCode="#,##0.0;&quot;△ &quot;#,##0.0;&quot;-&quot;"/>
    <numFmt numFmtId="186" formatCode="0.0_ "/>
    <numFmt numFmtId="187" formatCode="0.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color indexed="10"/>
      <name val="HG丸ｺﾞｼｯｸM-PRO"/>
      <family val="3"/>
    </font>
    <font>
      <sz val="10"/>
      <name val="HGSｺﾞｼｯｸM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182" fontId="2" fillId="2" borderId="1" xfId="16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top"/>
    </xf>
    <xf numFmtId="181" fontId="6" fillId="3" borderId="3" xfId="0" applyNumberFormat="1" applyFont="1" applyFill="1" applyBorder="1" applyAlignment="1">
      <alignment horizontal="centerContinuous" vertical="top"/>
    </xf>
    <xf numFmtId="0" fontId="6" fillId="3" borderId="3" xfId="0" applyFont="1" applyFill="1" applyBorder="1" applyAlignment="1">
      <alignment horizontal="centerContinuous"/>
    </xf>
    <xf numFmtId="181" fontId="6" fillId="3" borderId="4" xfId="0" applyNumberFormat="1" applyFont="1" applyFill="1" applyBorder="1" applyAlignment="1">
      <alignment horizontal="centerContinuous" vertical="top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Continuous"/>
    </xf>
    <xf numFmtId="0" fontId="6" fillId="3" borderId="8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0" xfId="0" applyFont="1" applyFill="1" applyAlignment="1">
      <alignment/>
    </xf>
    <xf numFmtId="182" fontId="6" fillId="2" borderId="0" xfId="0" applyNumberFormat="1" applyFont="1" applyFill="1" applyBorder="1" applyAlignment="1">
      <alignment/>
    </xf>
    <xf numFmtId="182" fontId="6" fillId="2" borderId="9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182" fontId="10" fillId="2" borderId="0" xfId="16" applyNumberFormat="1" applyFont="1" applyFill="1" applyBorder="1" applyAlignment="1">
      <alignment horizontal="right"/>
    </xf>
    <xf numFmtId="182" fontId="10" fillId="2" borderId="10" xfId="16" applyNumberFormat="1" applyFont="1" applyFill="1" applyBorder="1" applyAlignment="1">
      <alignment horizontal="right"/>
    </xf>
    <xf numFmtId="182" fontId="10" fillId="2" borderId="0" xfId="0" applyNumberFormat="1" applyFont="1" applyFill="1" applyAlignment="1">
      <alignment horizontal="right"/>
    </xf>
    <xf numFmtId="182" fontId="10" fillId="2" borderId="0" xfId="16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182" fontId="2" fillId="0" borderId="0" xfId="0" applyNumberFormat="1" applyFont="1" applyFill="1" applyAlignment="1">
      <alignment vertical="center"/>
    </xf>
    <xf numFmtId="182" fontId="2" fillId="0" borderId="0" xfId="16" applyNumberFormat="1" applyFont="1" applyFill="1" applyAlignment="1">
      <alignment horizontal="right"/>
    </xf>
    <xf numFmtId="187" fontId="2" fillId="0" borderId="0" xfId="15" applyNumberFormat="1" applyFont="1" applyFill="1" applyBorder="1" applyAlignment="1">
      <alignment/>
    </xf>
    <xf numFmtId="182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81" fontId="6" fillId="3" borderId="5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81" fontId="8" fillId="3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81" fontId="8" fillId="3" borderId="6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2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625" style="29" customWidth="1"/>
    <col min="2" max="2" width="11.75390625" style="29" customWidth="1"/>
    <col min="3" max="5" width="5.375" style="29" customWidth="1"/>
    <col min="6" max="7" width="9.75390625" style="29" customWidth="1"/>
    <col min="8" max="9" width="10.75390625" style="29" customWidth="1"/>
    <col min="10" max="10" width="8.625" style="29" customWidth="1"/>
    <col min="11" max="13" width="11.125" style="29" customWidth="1"/>
    <col min="14" max="14" width="7.875" style="29" customWidth="1"/>
    <col min="15" max="15" width="7.75390625" style="29" customWidth="1"/>
    <col min="16" max="16" width="10.25390625" style="29" customWidth="1"/>
    <col min="17" max="16384" width="9.00390625" style="29" customWidth="1"/>
  </cols>
  <sheetData>
    <row r="2" spans="1:16" ht="24.75" customHeight="1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">
      <c r="A3" s="30"/>
      <c r="B3" s="26"/>
      <c r="C3" s="27"/>
      <c r="D3" s="27"/>
      <c r="E3" s="27"/>
      <c r="F3" s="28"/>
      <c r="G3" s="27"/>
      <c r="H3" s="27"/>
      <c r="I3" s="28"/>
      <c r="J3" s="27"/>
      <c r="K3" s="27"/>
      <c r="L3" s="27"/>
      <c r="M3" s="27"/>
      <c r="N3" s="27"/>
      <c r="O3" s="27"/>
      <c r="P3" s="27"/>
    </row>
    <row r="4" spans="1:16" s="36" customFormat="1" ht="14.25" customHeight="1">
      <c r="A4" s="43" t="s">
        <v>19</v>
      </c>
      <c r="B4" s="44"/>
      <c r="C4" s="58" t="s">
        <v>12</v>
      </c>
      <c r="D4" s="59"/>
      <c r="E4" s="60"/>
      <c r="F4" s="3" t="s">
        <v>13</v>
      </c>
      <c r="G4" s="4"/>
      <c r="H4" s="3"/>
      <c r="I4" s="3"/>
      <c r="J4" s="5"/>
      <c r="K4" s="6"/>
      <c r="L4" s="7"/>
      <c r="M4" s="8"/>
      <c r="N4" s="2" t="s">
        <v>18</v>
      </c>
      <c r="O4" s="8"/>
      <c r="P4" s="9"/>
    </row>
    <row r="5" spans="1:16" s="36" customFormat="1" ht="14.25" customHeight="1">
      <c r="A5" s="45"/>
      <c r="B5" s="46"/>
      <c r="C5" s="61" t="s">
        <v>4</v>
      </c>
      <c r="D5" s="61" t="s">
        <v>5</v>
      </c>
      <c r="E5" s="61" t="s">
        <v>3</v>
      </c>
      <c r="F5" s="3" t="s">
        <v>0</v>
      </c>
      <c r="G5" s="3"/>
      <c r="H5" s="4"/>
      <c r="I5" s="49" t="s">
        <v>24</v>
      </c>
      <c r="J5" s="49" t="s">
        <v>11</v>
      </c>
      <c r="K5" s="10" t="s">
        <v>1</v>
      </c>
      <c r="L5" s="64" t="s">
        <v>14</v>
      </c>
      <c r="M5" s="64" t="s">
        <v>15</v>
      </c>
      <c r="N5" s="64" t="s">
        <v>16</v>
      </c>
      <c r="O5" s="64" t="s">
        <v>17</v>
      </c>
      <c r="P5" s="61" t="s">
        <v>22</v>
      </c>
    </row>
    <row r="6" spans="1:16" s="36" customFormat="1" ht="14.25" customHeight="1">
      <c r="A6" s="45"/>
      <c r="B6" s="46"/>
      <c r="C6" s="62"/>
      <c r="D6" s="62"/>
      <c r="E6" s="62"/>
      <c r="F6" s="11" t="s">
        <v>2</v>
      </c>
      <c r="G6" s="11"/>
      <c r="H6" s="56" t="s">
        <v>9</v>
      </c>
      <c r="I6" s="50"/>
      <c r="J6" s="50"/>
      <c r="K6" s="10" t="s">
        <v>6</v>
      </c>
      <c r="L6" s="62"/>
      <c r="M6" s="62"/>
      <c r="N6" s="62"/>
      <c r="O6" s="62"/>
      <c r="P6" s="62"/>
    </row>
    <row r="7" spans="1:16" s="36" customFormat="1" ht="14.25" customHeight="1">
      <c r="A7" s="45"/>
      <c r="B7" s="46"/>
      <c r="C7" s="62"/>
      <c r="D7" s="62"/>
      <c r="E7" s="62"/>
      <c r="F7" s="52" t="s">
        <v>10</v>
      </c>
      <c r="G7" s="54" t="s">
        <v>23</v>
      </c>
      <c r="H7" s="57"/>
      <c r="I7" s="50"/>
      <c r="J7" s="50"/>
      <c r="K7" s="10" t="s">
        <v>7</v>
      </c>
      <c r="L7" s="62"/>
      <c r="M7" s="62"/>
      <c r="N7" s="62"/>
      <c r="O7" s="62"/>
      <c r="P7" s="62"/>
    </row>
    <row r="8" spans="1:17" s="36" customFormat="1" ht="14.25" customHeight="1">
      <c r="A8" s="47"/>
      <c r="B8" s="48"/>
      <c r="C8" s="63"/>
      <c r="D8" s="63"/>
      <c r="E8" s="63"/>
      <c r="F8" s="53"/>
      <c r="G8" s="55"/>
      <c r="H8" s="55"/>
      <c r="I8" s="51"/>
      <c r="J8" s="51"/>
      <c r="K8" s="12"/>
      <c r="L8" s="63"/>
      <c r="M8" s="63"/>
      <c r="N8" s="63"/>
      <c r="O8" s="63"/>
      <c r="P8" s="63"/>
      <c r="Q8" s="42"/>
    </row>
    <row r="9" spans="1:17" ht="12" customHeight="1">
      <c r="A9" s="37"/>
      <c r="B9" s="37"/>
      <c r="C9" s="38"/>
      <c r="D9" s="39"/>
      <c r="E9" s="39"/>
      <c r="F9" s="40"/>
      <c r="G9" s="40"/>
      <c r="H9" s="40"/>
      <c r="I9" s="40"/>
      <c r="J9" s="40"/>
      <c r="K9" s="41"/>
      <c r="L9" s="39"/>
      <c r="M9" s="39"/>
      <c r="N9" s="39"/>
      <c r="O9" s="39"/>
      <c r="P9" s="39"/>
      <c r="Q9" s="31"/>
    </row>
    <row r="10" spans="1:17" ht="12">
      <c r="A10" s="13"/>
      <c r="B10" s="14" t="s">
        <v>8</v>
      </c>
      <c r="C10" s="22">
        <f>SUM(C13:C15)</f>
        <v>270</v>
      </c>
      <c r="D10" s="22">
        <f>SUM(D13)</f>
        <v>36</v>
      </c>
      <c r="E10" s="22">
        <f>SUM(E13:E15)</f>
        <v>306</v>
      </c>
      <c r="F10" s="22">
        <f>SUM(F13:F15)</f>
        <v>8801</v>
      </c>
      <c r="G10" s="22">
        <f aca="true" t="shared" si="0" ref="G10:P10">SUM(G13:G15)</f>
        <v>1254</v>
      </c>
      <c r="H10" s="22">
        <f t="shared" si="0"/>
        <v>812</v>
      </c>
      <c r="I10" s="22">
        <f t="shared" si="0"/>
        <v>69</v>
      </c>
      <c r="J10" s="22">
        <f t="shared" si="0"/>
        <v>10936</v>
      </c>
      <c r="K10" s="22">
        <f t="shared" si="0"/>
        <v>46114934</v>
      </c>
      <c r="L10" s="22">
        <f t="shared" si="0"/>
        <v>65140026</v>
      </c>
      <c r="M10" s="22">
        <f t="shared" si="0"/>
        <v>2590198</v>
      </c>
      <c r="N10" s="22">
        <f t="shared" si="0"/>
        <v>27672</v>
      </c>
      <c r="O10" s="22">
        <f t="shared" si="0"/>
        <v>0</v>
      </c>
      <c r="P10" s="22">
        <f t="shared" si="0"/>
        <v>67757896</v>
      </c>
      <c r="Q10" s="31"/>
    </row>
    <row r="11" spans="1:17" ht="12">
      <c r="A11" s="15"/>
      <c r="B11" s="1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31"/>
    </row>
    <row r="12" spans="1:17" ht="12">
      <c r="A12" s="13"/>
      <c r="B12" s="1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31"/>
    </row>
    <row r="13" spans="1:16" s="32" customFormat="1" ht="12">
      <c r="A13" s="18"/>
      <c r="B13" s="19" t="s">
        <v>20</v>
      </c>
      <c r="C13" s="22">
        <v>206</v>
      </c>
      <c r="D13" s="22">
        <v>36</v>
      </c>
      <c r="E13" s="22">
        <v>242</v>
      </c>
      <c r="F13" s="22">
        <v>2056</v>
      </c>
      <c r="G13" s="22">
        <v>523</v>
      </c>
      <c r="H13" s="22">
        <v>78</v>
      </c>
      <c r="I13" s="22">
        <v>69</v>
      </c>
      <c r="J13" s="22">
        <v>2726</v>
      </c>
      <c r="K13" s="22">
        <v>1687031</v>
      </c>
      <c r="L13" s="22">
        <v>3253728</v>
      </c>
      <c r="M13" s="22">
        <v>769832</v>
      </c>
      <c r="N13" s="22">
        <v>8419</v>
      </c>
      <c r="O13" s="22">
        <v>0</v>
      </c>
      <c r="P13" s="22">
        <v>4031979</v>
      </c>
    </row>
    <row r="14" spans="1:17" ht="12">
      <c r="A14" s="13"/>
      <c r="B14" s="1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1"/>
    </row>
    <row r="15" spans="1:71" ht="12">
      <c r="A15" s="17"/>
      <c r="B15" s="14" t="s">
        <v>21</v>
      </c>
      <c r="C15" s="24">
        <v>64</v>
      </c>
      <c r="D15" s="24">
        <v>0</v>
      </c>
      <c r="E15" s="24">
        <v>64</v>
      </c>
      <c r="F15" s="25">
        <v>6745</v>
      </c>
      <c r="G15" s="25">
        <v>731</v>
      </c>
      <c r="H15" s="25">
        <v>734</v>
      </c>
      <c r="I15" s="25">
        <v>0</v>
      </c>
      <c r="J15" s="25">
        <v>8210</v>
      </c>
      <c r="K15" s="25">
        <v>44427903</v>
      </c>
      <c r="L15" s="25">
        <v>61886298</v>
      </c>
      <c r="M15" s="25">
        <v>1820366</v>
      </c>
      <c r="N15" s="25">
        <v>19253</v>
      </c>
      <c r="O15" s="22">
        <v>0</v>
      </c>
      <c r="P15" s="25">
        <v>63725917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4"/>
      <c r="BD15" s="35"/>
      <c r="BE15" s="35"/>
      <c r="BF15" s="35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17" ht="12">
      <c r="A16" s="20"/>
      <c r="B16" s="2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1"/>
    </row>
    <row r="17" spans="1:2" ht="12">
      <c r="A17" s="36"/>
      <c r="B17" s="36"/>
    </row>
    <row r="18" ht="12">
      <c r="L18" s="36" t="s">
        <v>25</v>
      </c>
    </row>
    <row r="20" spans="12:16" ht="12">
      <c r="L20" s="32"/>
      <c r="M20" s="32"/>
      <c r="N20" s="32"/>
      <c r="O20" s="32"/>
      <c r="P20" s="32"/>
    </row>
    <row r="21" ht="12">
      <c r="P21" s="32"/>
    </row>
  </sheetData>
  <mergeCells count="16">
    <mergeCell ref="A2:P2"/>
    <mergeCell ref="P5:P8"/>
    <mergeCell ref="L5:L8"/>
    <mergeCell ref="M5:M8"/>
    <mergeCell ref="N5:N8"/>
    <mergeCell ref="O5:O8"/>
    <mergeCell ref="A4:B8"/>
    <mergeCell ref="J5:J8"/>
    <mergeCell ref="F7:F8"/>
    <mergeCell ref="G7:G8"/>
    <mergeCell ref="H6:H8"/>
    <mergeCell ref="I5:I8"/>
    <mergeCell ref="C4:E4"/>
    <mergeCell ref="C5:C8"/>
    <mergeCell ref="D5:D8"/>
    <mergeCell ref="E5:E8"/>
  </mergeCells>
  <printOptions/>
  <pageMargins left="0.5" right="0.32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SaijoCity</dc:creator>
  <cp:keywords/>
  <dc:description/>
  <cp:lastModifiedBy>西条市</cp:lastModifiedBy>
  <cp:lastPrinted>2008-05-09T00:19:23Z</cp:lastPrinted>
  <dcterms:created xsi:type="dcterms:W3CDTF">2007-11-30T04:42:07Z</dcterms:created>
  <dcterms:modified xsi:type="dcterms:W3CDTF">2008-05-09T00:19:26Z</dcterms:modified>
  <cp:category/>
  <cp:version/>
  <cp:contentType/>
  <cp:contentStatus/>
</cp:coreProperties>
</file>