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60" windowHeight="76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<sst xmlns="http://schemas.openxmlformats.org/spreadsheetml/2006/main" count="48" uniqueCount="33">
  <si>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原材料</t>
  </si>
  <si>
    <t>使用額等</t>
  </si>
  <si>
    <t>（万円）</t>
  </si>
  <si>
    <t>西条市  計</t>
  </si>
  <si>
    <t>（4～29人）</t>
  </si>
  <si>
    <t>（30人以上）</t>
  </si>
  <si>
    <t>製造品出荷額等</t>
  </si>
  <si>
    <t>①有給役員
（無給役員を除く）</t>
  </si>
  <si>
    <t>常用雇用者</t>
  </si>
  <si>
    <t>現金給与</t>
  </si>
  <si>
    <t>粗付加</t>
  </si>
  <si>
    <t>②無期雇用者</t>
  </si>
  <si>
    <t>合計</t>
  </si>
  <si>
    <t>総額</t>
  </si>
  <si>
    <t>製造品</t>
  </si>
  <si>
    <t>加工賃</t>
  </si>
  <si>
    <t>くず廃物の</t>
  </si>
  <si>
    <t>その他</t>
  </si>
  <si>
    <t>価値額</t>
  </si>
  <si>
    <t>出荷額</t>
  </si>
  <si>
    <t>収入額</t>
  </si>
  <si>
    <t>出荷額</t>
  </si>
  <si>
    <t>（人）</t>
  </si>
  <si>
    <t>事業所数</t>
  </si>
  <si>
    <t>従業者数合計
(⑤-④-⑥+⑦)</t>
  </si>
  <si>
    <t>④臨時雇用者
有期雇用者(1ヶ月未満、日々雇用)　</t>
  </si>
  <si>
    <t>⑤合計
（①～④の合計）</t>
  </si>
  <si>
    <t>⑦出向・
派遣
受入者数</t>
  </si>
  <si>
    <t>③有期雇用者
(1ヶ月以上)</t>
  </si>
  <si>
    <t>⑥常用雇用者及び有給役員のうち、出向又は派遣している人（送出者）</t>
  </si>
  <si>
    <t>令和３年経済センサス-活動調査（R3.6.1現在）</t>
  </si>
  <si>
    <t>従業者規模</t>
  </si>
  <si>
    <t>第１表 従業者規模別統計表（従業者４人以上の事業所）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</si>
</sst>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48"/>
      <name val="ＭＳ Ｐ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right" vertical="top"/>
      <protection locked="0"/>
    </xf>
    <xf numFmtId="181" fontId="6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 applyProtection="1">
      <alignment horizontal="centerContinuous" vertical="center"/>
      <protection locked="0"/>
    </xf>
    <xf numFmtId="181" fontId="6" fillId="0" borderId="12" xfId="0" applyNumberFormat="1" applyFont="1" applyBorder="1" applyAlignment="1" applyProtection="1">
      <alignment horizontal="centerContinuous" vertical="center"/>
      <protection locked="0"/>
    </xf>
    <xf numFmtId="181" fontId="6" fillId="0" borderId="13" xfId="0" applyNumberFormat="1" applyFont="1" applyBorder="1" applyAlignment="1" applyProtection="1">
      <alignment horizontal="centerContinuous" vertical="center"/>
      <protection locked="0"/>
    </xf>
    <xf numFmtId="181" fontId="6" fillId="0" borderId="14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181" fontId="6" fillId="0" borderId="16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6" fillId="0" borderId="19" xfId="0" applyNumberFormat="1" applyFont="1" applyBorder="1" applyAlignment="1" applyProtection="1">
      <alignment horizontal="center"/>
      <protection locked="0"/>
    </xf>
    <xf numFmtId="181" fontId="7" fillId="0" borderId="20" xfId="0" applyNumberFormat="1" applyFont="1" applyBorder="1" applyAlignment="1" applyProtection="1">
      <alignment horizontal="center"/>
      <protection locked="0"/>
    </xf>
    <xf numFmtId="181" fontId="6" fillId="0" borderId="21" xfId="0" applyNumberFormat="1" applyFont="1" applyBorder="1" applyAlignment="1" applyProtection="1">
      <alignment horizontal="center"/>
      <protection locked="0"/>
    </xf>
    <xf numFmtId="181" fontId="6" fillId="0" borderId="17" xfId="0" applyNumberFormat="1" applyFont="1" applyBorder="1" applyAlignment="1" applyProtection="1">
      <alignment horizontal="center"/>
      <protection locked="0"/>
    </xf>
    <xf numFmtId="181" fontId="6" fillId="0" borderId="20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/>
      <protection locked="0"/>
    </xf>
    <xf numFmtId="181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/>
      <protection locked="0"/>
    </xf>
    <xf numFmtId="181" fontId="7" fillId="0" borderId="20" xfId="0" applyNumberFormat="1" applyFont="1" applyBorder="1" applyAlignment="1" applyProtection="1">
      <alignment horizontal="center" vertical="top"/>
      <protection locked="0"/>
    </xf>
    <xf numFmtId="181" fontId="6" fillId="0" borderId="20" xfId="0" applyNumberFormat="1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center"/>
      <protection locked="0"/>
    </xf>
    <xf numFmtId="181" fontId="7" fillId="0" borderId="23" xfId="0" applyNumberFormat="1" applyFont="1" applyBorder="1" applyAlignment="1" applyProtection="1">
      <alignment horizontal="center" vertical="top"/>
      <protection locked="0"/>
    </xf>
    <xf numFmtId="181" fontId="6" fillId="0" borderId="23" xfId="0" applyNumberFormat="1" applyFont="1" applyBorder="1" applyAlignment="1" applyProtection="1">
      <alignment horizontal="center" vertical="top"/>
      <protection locked="0"/>
    </xf>
    <xf numFmtId="181" fontId="6" fillId="0" borderId="24" xfId="0" applyNumberFormat="1" applyFont="1" applyBorder="1" applyAlignment="1" applyProtection="1">
      <alignment horizontal="center"/>
      <protection locked="0"/>
    </xf>
    <xf numFmtId="182" fontId="6" fillId="0" borderId="15" xfId="0" applyNumberFormat="1" applyFont="1" applyBorder="1" applyAlignment="1" applyProtection="1">
      <alignment/>
      <protection locked="0"/>
    </xf>
    <xf numFmtId="182" fontId="6" fillId="0" borderId="25" xfId="0" applyNumberFormat="1" applyFont="1" applyBorder="1" applyAlignment="1" applyProtection="1">
      <alignment/>
      <protection locked="0"/>
    </xf>
    <xf numFmtId="182" fontId="7" fillId="0" borderId="0" xfId="0" applyNumberFormat="1" applyFont="1" applyAlignment="1" applyProtection="1">
      <alignment horizontal="right" vertical="center" shrinkToFit="1"/>
      <protection locked="0"/>
    </xf>
    <xf numFmtId="182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2" fontId="6" fillId="0" borderId="26" xfId="0" applyNumberFormat="1" applyFont="1" applyBorder="1" applyAlignment="1" applyProtection="1">
      <alignment horizontal="right"/>
      <protection locked="0"/>
    </xf>
    <xf numFmtId="182" fontId="7" fillId="0" borderId="0" xfId="51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 shrinkToFit="1"/>
      <protection locked="0"/>
    </xf>
    <xf numFmtId="182" fontId="6" fillId="0" borderId="0" xfId="51" applyNumberFormat="1" applyFont="1" applyFill="1" applyBorder="1" applyAlignment="1" applyProtection="1">
      <alignment horizontal="right"/>
      <protection locked="0"/>
    </xf>
    <xf numFmtId="182" fontId="6" fillId="0" borderId="26" xfId="51" applyNumberFormat="1" applyFont="1" applyFill="1" applyBorder="1" applyAlignment="1" applyProtection="1">
      <alignment horizontal="right"/>
      <protection locked="0"/>
    </xf>
    <xf numFmtId="182" fontId="6" fillId="0" borderId="27" xfId="0" applyNumberFormat="1" applyFont="1" applyBorder="1" applyAlignment="1" applyProtection="1">
      <alignment/>
      <protection locked="0"/>
    </xf>
    <xf numFmtId="182" fontId="6" fillId="0" borderId="28" xfId="0" applyNumberFormat="1" applyFont="1" applyBorder="1" applyAlignment="1" applyProtection="1">
      <alignment horizontal="right"/>
      <protection locked="0"/>
    </xf>
    <xf numFmtId="182" fontId="7" fillId="0" borderId="29" xfId="0" applyNumberFormat="1" applyFont="1" applyBorder="1" applyAlignment="1" applyProtection="1">
      <alignment horizontal="right" shrinkToFit="1"/>
      <protection locked="0"/>
    </xf>
    <xf numFmtId="182" fontId="6" fillId="0" borderId="29" xfId="51" applyNumberFormat="1" applyFont="1" applyFill="1" applyBorder="1" applyAlignment="1" applyProtection="1">
      <alignment horizontal="right"/>
      <protection locked="0"/>
    </xf>
    <xf numFmtId="182" fontId="7" fillId="0" borderId="29" xfId="51" applyNumberFormat="1" applyFont="1" applyFill="1" applyBorder="1" applyAlignment="1" applyProtection="1">
      <alignment horizontal="right"/>
      <protection locked="0"/>
    </xf>
    <xf numFmtId="182" fontId="6" fillId="0" borderId="29" xfId="0" applyNumberFormat="1" applyFont="1" applyBorder="1" applyAlignment="1" applyProtection="1">
      <alignment/>
      <protection locked="0"/>
    </xf>
    <xf numFmtId="182" fontId="6" fillId="0" borderId="30" xfId="51" applyNumberFormat="1" applyFont="1" applyFill="1" applyBorder="1" applyAlignment="1" applyProtection="1">
      <alignment horizontal="right"/>
      <protection locked="0"/>
    </xf>
    <xf numFmtId="182" fontId="7" fillId="0" borderId="31" xfId="0" applyNumberFormat="1" applyFont="1" applyBorder="1" applyAlignment="1" applyProtection="1">
      <alignment horizontal="right" shrinkToFit="1"/>
      <protection locked="0"/>
    </xf>
    <xf numFmtId="182" fontId="6" fillId="0" borderId="31" xfId="51" applyNumberFormat="1" applyFont="1" applyFill="1" applyBorder="1" applyAlignment="1" applyProtection="1">
      <alignment horizontal="right"/>
      <protection locked="0"/>
    </xf>
    <xf numFmtId="182" fontId="3" fillId="0" borderId="13" xfId="49" applyNumberFormat="1" applyFont="1" applyFill="1" applyBorder="1" applyAlignment="1" applyProtection="1">
      <alignment horizontal="centerContinuous" vertical="center"/>
      <protection locked="0"/>
    </xf>
    <xf numFmtId="182" fontId="3" fillId="0" borderId="31" xfId="49" applyNumberFormat="1" applyFont="1" applyFill="1" applyBorder="1" applyAlignment="1" applyProtection="1">
      <alignment horizontal="centerContinuous" vertical="center"/>
      <protection locked="0"/>
    </xf>
    <xf numFmtId="182" fontId="3" fillId="0" borderId="32" xfId="49" applyNumberFormat="1" applyFont="1" applyFill="1" applyBorder="1" applyAlignment="1" applyProtection="1">
      <alignment horizontal="centerContinuous" vertical="center"/>
      <protection locked="0"/>
    </xf>
    <xf numFmtId="182" fontId="5" fillId="0" borderId="33" xfId="49" applyNumberFormat="1" applyFont="1" applyFill="1" applyBorder="1" applyAlignment="1" applyProtection="1">
      <alignment horizontal="centerContinuous"/>
      <protection locked="0"/>
    </xf>
    <xf numFmtId="182" fontId="3" fillId="0" borderId="34" xfId="49" applyNumberFormat="1" applyFont="1" applyFill="1" applyBorder="1" applyAlignment="1" applyProtection="1">
      <alignment horizontal="centerContinuous"/>
      <protection locked="0"/>
    </xf>
    <xf numFmtId="182" fontId="10" fillId="0" borderId="34" xfId="49" applyNumberFormat="1" applyFont="1" applyFill="1" applyBorder="1" applyAlignment="1" applyProtection="1">
      <alignment horizontal="center" vertical="center" wrapText="1"/>
      <protection locked="0"/>
    </xf>
    <xf numFmtId="182" fontId="4" fillId="0" borderId="20" xfId="49" applyNumberFormat="1" applyFont="1" applyFill="1" applyBorder="1" applyAlignment="1" applyProtection="1">
      <alignment horizontal="center" shrinkToFit="1"/>
      <protection locked="0"/>
    </xf>
    <xf numFmtId="182" fontId="3" fillId="0" borderId="15" xfId="49" applyNumberFormat="1" applyFont="1" applyFill="1" applyBorder="1" applyAlignment="1" applyProtection="1">
      <alignment horizontal="center"/>
      <protection locked="0"/>
    </xf>
    <xf numFmtId="182" fontId="4" fillId="0" borderId="23" xfId="49" applyNumberFormat="1" applyFont="1" applyFill="1" applyBorder="1" applyAlignment="1" applyProtection="1">
      <alignment horizontal="center" shrinkToFit="1"/>
      <protection locked="0"/>
    </xf>
    <xf numFmtId="182" fontId="3" fillId="0" borderId="23" xfId="49" applyNumberFormat="1" applyFont="1" applyFill="1" applyBorder="1" applyAlignment="1" applyProtection="1">
      <alignment horizontal="center"/>
      <protection locked="0"/>
    </xf>
    <xf numFmtId="182" fontId="3" fillId="0" borderId="22" xfId="49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/>
    </xf>
    <xf numFmtId="0" fontId="6" fillId="0" borderId="15" xfId="0" applyFont="1" applyBorder="1" applyAlignment="1" applyProtection="1">
      <alignment horizontal="center" vertical="top"/>
      <protection locked="0"/>
    </xf>
    <xf numFmtId="182" fontId="7" fillId="0" borderId="0" xfId="51" applyNumberFormat="1" applyFont="1" applyFill="1" applyBorder="1" applyAlignment="1" applyProtection="1">
      <alignment horizontal="right" vertical="center"/>
      <protection locked="0"/>
    </xf>
    <xf numFmtId="182" fontId="7" fillId="0" borderId="26" xfId="51" applyNumberFormat="1" applyFont="1" applyFill="1" applyBorder="1" applyAlignment="1" applyProtection="1">
      <alignment horizontal="right" vertical="center"/>
      <protection locked="0"/>
    </xf>
    <xf numFmtId="182" fontId="7" fillId="0" borderId="0" xfId="51" applyNumberFormat="1" applyFont="1" applyFill="1" applyBorder="1" applyAlignment="1" applyProtection="1">
      <alignment horizontal="right" vertical="center" shrinkToFit="1"/>
      <protection locked="0"/>
    </xf>
    <xf numFmtId="182" fontId="7" fillId="0" borderId="0" xfId="0" applyNumberFormat="1" applyFont="1" applyAlignment="1" applyProtection="1">
      <alignment vertical="center" shrinkToFit="1"/>
      <protection locked="0"/>
    </xf>
    <xf numFmtId="182" fontId="6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horizontal="right" vertical="center" shrinkToFit="1"/>
      <protection locked="0"/>
    </xf>
    <xf numFmtId="182" fontId="6" fillId="0" borderId="0" xfId="51" applyNumberFormat="1" applyFont="1" applyFill="1" applyBorder="1" applyAlignment="1" applyProtection="1">
      <alignment horizontal="right" vertical="center"/>
      <protection locked="0"/>
    </xf>
    <xf numFmtId="182" fontId="6" fillId="0" borderId="26" xfId="51" applyNumberFormat="1" applyFont="1" applyFill="1" applyBorder="1" applyAlignment="1" applyProtection="1">
      <alignment horizontal="right"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2" fontId="6" fillId="0" borderId="0" xfId="51" applyNumberFormat="1" applyFont="1" applyFill="1" applyBorder="1" applyAlignment="1" applyProtection="1">
      <alignment horizontal="right" vertical="center" shrinkToFit="1"/>
      <protection locked="0"/>
    </xf>
    <xf numFmtId="182" fontId="6" fillId="0" borderId="26" xfId="51" applyNumberFormat="1" applyFont="1" applyFill="1" applyBorder="1" applyAlignment="1" applyProtection="1">
      <alignment horizontal="right" vertical="center" shrinkToFit="1"/>
      <protection locked="0"/>
    </xf>
    <xf numFmtId="182" fontId="6" fillId="0" borderId="0" xfId="0" applyNumberFormat="1" applyFont="1" applyFill="1" applyAlignment="1" applyProtection="1">
      <alignment vertical="center" shrinkToFit="1"/>
      <protection locked="0"/>
    </xf>
    <xf numFmtId="18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2" fontId="4" fillId="0" borderId="11" xfId="49" applyNumberFormat="1" applyFont="1" applyFill="1" applyBorder="1" applyAlignment="1" applyProtection="1">
      <alignment horizontal="center" wrapText="1"/>
      <protection locked="0"/>
    </xf>
    <xf numFmtId="182" fontId="4" fillId="0" borderId="20" xfId="49" applyNumberFormat="1" applyFont="1" applyFill="1" applyBorder="1" applyAlignment="1" applyProtection="1">
      <alignment horizontal="center" wrapText="1"/>
      <protection locked="0"/>
    </xf>
    <xf numFmtId="182" fontId="4" fillId="0" borderId="23" xfId="49" applyNumberFormat="1" applyFont="1" applyFill="1" applyBorder="1" applyAlignment="1" applyProtection="1">
      <alignment horizontal="center" wrapText="1"/>
      <protection locked="0"/>
    </xf>
    <xf numFmtId="182" fontId="4" fillId="0" borderId="16" xfId="49" applyNumberFormat="1" applyFont="1" applyFill="1" applyBorder="1" applyAlignment="1" applyProtection="1">
      <alignment horizontal="center" wrapText="1"/>
      <protection locked="0"/>
    </xf>
    <xf numFmtId="182" fontId="4" fillId="0" borderId="35" xfId="49" applyNumberFormat="1" applyFont="1" applyFill="1" applyBorder="1" applyAlignment="1" applyProtection="1">
      <alignment horizontal="center" wrapText="1"/>
      <protection locked="0"/>
    </xf>
    <xf numFmtId="182" fontId="3" fillId="0" borderId="21" xfId="49" applyNumberFormat="1" applyFont="1" applyFill="1" applyBorder="1" applyAlignment="1" applyProtection="1">
      <alignment horizontal="center" wrapText="1"/>
      <protection locked="0"/>
    </xf>
    <xf numFmtId="182" fontId="3" fillId="0" borderId="20" xfId="49" applyNumberFormat="1" applyFont="1" applyFill="1" applyBorder="1" applyAlignment="1" applyProtection="1">
      <alignment horizontal="center" wrapText="1"/>
      <protection locked="0"/>
    </xf>
    <xf numFmtId="182" fontId="3" fillId="0" borderId="23" xfId="49" applyNumberFormat="1" applyFont="1" applyFill="1" applyBorder="1" applyAlignment="1" applyProtection="1">
      <alignment horizontal="center" wrapText="1"/>
      <protection locked="0"/>
    </xf>
    <xf numFmtId="182" fontId="3" fillId="0" borderId="11" xfId="49" applyNumberFormat="1" applyFont="1" applyFill="1" applyBorder="1" applyAlignment="1" applyProtection="1">
      <alignment horizontal="center" vertical="center" wrapText="1"/>
      <protection locked="0"/>
    </xf>
    <xf numFmtId="182" fontId="3" fillId="0" borderId="16" xfId="49" applyNumberFormat="1" applyFont="1" applyFill="1" applyBorder="1" applyAlignment="1" applyProtection="1">
      <alignment horizontal="center" vertical="center" wrapText="1"/>
      <protection locked="0"/>
    </xf>
    <xf numFmtId="182" fontId="3" fillId="0" borderId="35" xfId="49" applyNumberFormat="1" applyFont="1" applyFill="1" applyBorder="1" applyAlignment="1" applyProtection="1">
      <alignment horizontal="center" vertical="center" wrapText="1"/>
      <protection locked="0"/>
    </xf>
    <xf numFmtId="182" fontId="5" fillId="0" borderId="21" xfId="49" applyNumberFormat="1" applyFont="1" applyFill="1" applyBorder="1" applyAlignment="1" applyProtection="1">
      <alignment horizontal="center" vertical="center" wrapText="1"/>
      <protection locked="0"/>
    </xf>
    <xf numFmtId="182" fontId="5" fillId="0" borderId="20" xfId="49" applyNumberFormat="1" applyFont="1" applyFill="1" applyBorder="1" applyAlignment="1" applyProtection="1">
      <alignment horizontal="center" vertical="center" wrapText="1"/>
      <protection locked="0"/>
    </xf>
    <xf numFmtId="182" fontId="5" fillId="0" borderId="23" xfId="49" applyNumberFormat="1" applyFont="1" applyFill="1" applyBorder="1" applyAlignment="1" applyProtection="1">
      <alignment horizontal="center" vertical="center" wrapText="1"/>
      <protection locked="0"/>
    </xf>
    <xf numFmtId="182" fontId="5" fillId="0" borderId="21" xfId="49" applyNumberFormat="1" applyFont="1" applyFill="1" applyBorder="1" applyAlignment="1" applyProtection="1">
      <alignment horizontal="center" vertical="center" shrinkToFit="1"/>
      <protection locked="0"/>
    </xf>
    <xf numFmtId="182" fontId="5" fillId="0" borderId="20" xfId="49" applyNumberFormat="1" applyFont="1" applyFill="1" applyBorder="1" applyAlignment="1" applyProtection="1">
      <alignment horizontal="center" vertical="center" shrinkToFit="1"/>
      <protection locked="0"/>
    </xf>
    <xf numFmtId="182" fontId="5" fillId="0" borderId="23" xfId="49" applyNumberFormat="1" applyFont="1" applyFill="1" applyBorder="1" applyAlignment="1" applyProtection="1">
      <alignment horizontal="center" vertical="center" shrinkToFit="1"/>
      <protection locked="0"/>
    </xf>
    <xf numFmtId="182" fontId="5" fillId="0" borderId="17" xfId="49" applyNumberFormat="1" applyFont="1" applyFill="1" applyBorder="1" applyAlignment="1" applyProtection="1">
      <alignment horizontal="center" vertical="center" wrapText="1"/>
      <protection locked="0"/>
    </xf>
    <xf numFmtId="182" fontId="5" fillId="0" borderId="16" xfId="49" applyNumberFormat="1" applyFont="1" applyFill="1" applyBorder="1" applyAlignment="1" applyProtection="1">
      <alignment horizontal="center" vertical="center" wrapText="1"/>
      <protection locked="0"/>
    </xf>
    <xf numFmtId="182" fontId="5" fillId="0" borderId="35" xfId="49" applyNumberFormat="1" applyFont="1" applyFill="1" applyBorder="1" applyAlignment="1" applyProtection="1">
      <alignment horizontal="center" vertical="center" wrapText="1"/>
      <protection locked="0"/>
    </xf>
    <xf numFmtId="182" fontId="11" fillId="0" borderId="17" xfId="49" applyNumberFormat="1" applyFont="1" applyFill="1" applyBorder="1" applyAlignment="1" applyProtection="1">
      <alignment horizontal="center" vertical="center" wrapText="1"/>
      <protection locked="0"/>
    </xf>
    <xf numFmtId="182" fontId="11" fillId="0" borderId="16" xfId="49" applyNumberFormat="1" applyFont="1" applyFill="1" applyBorder="1" applyAlignment="1" applyProtection="1">
      <alignment horizontal="center" vertical="center" wrapText="1"/>
      <protection locked="0"/>
    </xf>
    <xf numFmtId="182" fontId="11" fillId="0" borderId="35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1" width="13.875" style="3" customWidth="1"/>
    <col min="2" max="2" width="8.875" style="3" customWidth="1"/>
    <col min="3" max="3" width="11.25390625" style="4" customWidth="1"/>
    <col min="4" max="10" width="11.25390625" style="3" customWidth="1"/>
    <col min="11" max="12" width="11.125" style="3" customWidth="1"/>
    <col min="13" max="13" width="11.125" style="4" customWidth="1"/>
    <col min="14" max="15" width="11.125" style="3" customWidth="1"/>
    <col min="16" max="16" width="10.00390625" style="3" customWidth="1"/>
    <col min="17" max="17" width="11.125" style="4" customWidth="1"/>
    <col min="18" max="18" width="11.125" style="3" customWidth="1"/>
    <col min="19" max="16384" width="9.00390625" style="3" customWidth="1"/>
  </cols>
  <sheetData>
    <row r="1" spans="1:3" ht="12">
      <c r="A1" s="5"/>
      <c r="B1" s="5"/>
      <c r="C1" s="6"/>
    </row>
    <row r="2" spans="1:3" ht="14.25">
      <c r="A2" s="1" t="s">
        <v>32</v>
      </c>
      <c r="C2" s="6"/>
    </row>
    <row r="3" ht="12" thickBot="1"/>
    <row r="4" spans="1:18" ht="13.5" customHeight="1">
      <c r="A4" s="7"/>
      <c r="B4" s="89" t="s">
        <v>23</v>
      </c>
      <c r="C4" s="81" t="s">
        <v>24</v>
      </c>
      <c r="D4" s="54"/>
      <c r="E4" s="55"/>
      <c r="F4" s="55"/>
      <c r="G4" s="55"/>
      <c r="H4" s="54"/>
      <c r="I4" s="55"/>
      <c r="J4" s="56"/>
      <c r="K4" s="8"/>
      <c r="L4" s="9"/>
      <c r="M4" s="10" t="s">
        <v>6</v>
      </c>
      <c r="N4" s="11"/>
      <c r="O4" s="12"/>
      <c r="P4" s="12"/>
      <c r="Q4" s="12"/>
      <c r="R4" s="13"/>
    </row>
    <row r="5" spans="1:18" ht="12" customHeight="1">
      <c r="A5" s="14"/>
      <c r="B5" s="90"/>
      <c r="C5" s="82"/>
      <c r="D5" s="92" t="s">
        <v>7</v>
      </c>
      <c r="E5" s="57" t="s">
        <v>8</v>
      </c>
      <c r="F5" s="58"/>
      <c r="G5" s="92" t="s">
        <v>25</v>
      </c>
      <c r="H5" s="84" t="s">
        <v>26</v>
      </c>
      <c r="I5" s="59"/>
      <c r="J5" s="86" t="s">
        <v>27</v>
      </c>
      <c r="K5" s="15" t="s">
        <v>9</v>
      </c>
      <c r="L5" s="16" t="s">
        <v>0</v>
      </c>
      <c r="M5" s="17"/>
      <c r="N5" s="18"/>
      <c r="O5" s="18"/>
      <c r="P5" s="18"/>
      <c r="Q5" s="18"/>
      <c r="R5" s="19" t="s">
        <v>10</v>
      </c>
    </row>
    <row r="6" spans="1:18" ht="12" customHeight="1">
      <c r="A6" s="66" t="s">
        <v>31</v>
      </c>
      <c r="B6" s="90"/>
      <c r="C6" s="82"/>
      <c r="D6" s="93"/>
      <c r="E6" s="95" t="s">
        <v>11</v>
      </c>
      <c r="F6" s="98" t="s">
        <v>28</v>
      </c>
      <c r="G6" s="93"/>
      <c r="H6" s="84"/>
      <c r="I6" s="101" t="s">
        <v>29</v>
      </c>
      <c r="J6" s="87"/>
      <c r="K6" s="15"/>
      <c r="L6" s="16"/>
      <c r="M6" s="20" t="s">
        <v>12</v>
      </c>
      <c r="N6" s="21"/>
      <c r="O6" s="21"/>
      <c r="P6" s="21"/>
      <c r="Q6" s="22"/>
      <c r="R6" s="19"/>
    </row>
    <row r="7" spans="1:18" ht="12">
      <c r="A7" s="14"/>
      <c r="B7" s="90"/>
      <c r="C7" s="82"/>
      <c r="D7" s="93"/>
      <c r="E7" s="96"/>
      <c r="F7" s="99"/>
      <c r="G7" s="93"/>
      <c r="H7" s="84"/>
      <c r="I7" s="102"/>
      <c r="J7" s="87"/>
      <c r="K7" s="15" t="s">
        <v>13</v>
      </c>
      <c r="L7" s="16" t="s">
        <v>1</v>
      </c>
      <c r="M7" s="20"/>
      <c r="N7" s="23" t="s">
        <v>14</v>
      </c>
      <c r="O7" s="23" t="s">
        <v>15</v>
      </c>
      <c r="P7" s="23" t="s">
        <v>16</v>
      </c>
      <c r="Q7" s="23" t="s">
        <v>17</v>
      </c>
      <c r="R7" s="19" t="s">
        <v>18</v>
      </c>
    </row>
    <row r="8" spans="1:18" ht="12">
      <c r="A8" s="14"/>
      <c r="B8" s="90"/>
      <c r="C8" s="83"/>
      <c r="D8" s="94"/>
      <c r="E8" s="97"/>
      <c r="F8" s="100"/>
      <c r="G8" s="94"/>
      <c r="H8" s="85"/>
      <c r="I8" s="103"/>
      <c r="J8" s="88"/>
      <c r="K8" s="15"/>
      <c r="L8" s="16"/>
      <c r="M8" s="24"/>
      <c r="N8" s="25" t="s">
        <v>19</v>
      </c>
      <c r="O8" s="23" t="s">
        <v>20</v>
      </c>
      <c r="P8" s="23" t="s">
        <v>21</v>
      </c>
      <c r="Q8" s="23" t="s">
        <v>20</v>
      </c>
      <c r="R8" s="19"/>
    </row>
    <row r="9" spans="1:18" ht="12">
      <c r="A9" s="14"/>
      <c r="B9" s="90"/>
      <c r="C9" s="60"/>
      <c r="D9" s="61"/>
      <c r="E9" s="61"/>
      <c r="F9" s="61"/>
      <c r="G9" s="61"/>
      <c r="H9" s="61"/>
      <c r="I9" s="61"/>
      <c r="J9" s="61"/>
      <c r="K9" s="23"/>
      <c r="L9" s="26"/>
      <c r="M9" s="27"/>
      <c r="N9" s="28"/>
      <c r="O9" s="28"/>
      <c r="P9" s="28"/>
      <c r="Q9" s="28"/>
      <c r="R9" s="19"/>
    </row>
    <row r="10" spans="1:18" ht="12">
      <c r="A10" s="29"/>
      <c r="B10" s="91"/>
      <c r="C10" s="62" t="s">
        <v>22</v>
      </c>
      <c r="D10" s="63" t="s">
        <v>22</v>
      </c>
      <c r="E10" s="63" t="s">
        <v>22</v>
      </c>
      <c r="F10" s="63" t="s">
        <v>22</v>
      </c>
      <c r="G10" s="63" t="s">
        <v>22</v>
      </c>
      <c r="H10" s="63" t="s">
        <v>22</v>
      </c>
      <c r="I10" s="63" t="s">
        <v>22</v>
      </c>
      <c r="J10" s="64" t="s">
        <v>22</v>
      </c>
      <c r="K10" s="30" t="s">
        <v>2</v>
      </c>
      <c r="L10" s="30" t="s">
        <v>2</v>
      </c>
      <c r="M10" s="31" t="s">
        <v>2</v>
      </c>
      <c r="N10" s="30" t="s">
        <v>2</v>
      </c>
      <c r="O10" s="32" t="s">
        <v>2</v>
      </c>
      <c r="P10" s="32" t="s">
        <v>2</v>
      </c>
      <c r="Q10" s="32" t="s">
        <v>2</v>
      </c>
      <c r="R10" s="33" t="s">
        <v>2</v>
      </c>
    </row>
    <row r="11" spans="1:18" s="37" customFormat="1" ht="12">
      <c r="A11" s="34"/>
      <c r="B11" s="35"/>
      <c r="C11" s="36"/>
      <c r="K11" s="38"/>
      <c r="L11" s="38"/>
      <c r="M11" s="39"/>
      <c r="N11" s="38"/>
      <c r="O11" s="38"/>
      <c r="P11" s="38"/>
      <c r="Q11" s="38"/>
      <c r="R11" s="40"/>
    </row>
    <row r="12" spans="1:19" s="70" customFormat="1" ht="32.25" customHeight="1">
      <c r="A12" s="65" t="s">
        <v>3</v>
      </c>
      <c r="B12" s="67">
        <f aca="true" t="shared" si="0" ref="B12:G12">SUM(B13:B14)</f>
        <v>240</v>
      </c>
      <c r="C12" s="67">
        <f t="shared" si="0"/>
        <v>9226</v>
      </c>
      <c r="D12" s="67">
        <f t="shared" si="0"/>
        <v>451</v>
      </c>
      <c r="E12" s="67">
        <f t="shared" si="0"/>
        <v>7421</v>
      </c>
      <c r="F12" s="67">
        <f t="shared" si="0"/>
        <v>941</v>
      </c>
      <c r="G12" s="67">
        <f t="shared" si="0"/>
        <v>20</v>
      </c>
      <c r="H12" s="67">
        <f aca="true" t="shared" si="1" ref="H12:R12">SUM(H13:H14)</f>
        <v>8833</v>
      </c>
      <c r="I12" s="67">
        <f>SUM(I13:I14)</f>
        <v>175</v>
      </c>
      <c r="J12" s="67">
        <f>SUM(J13:J14)</f>
        <v>588</v>
      </c>
      <c r="K12" s="67">
        <f t="shared" si="1"/>
        <v>4351624</v>
      </c>
      <c r="L12" s="67">
        <f t="shared" si="1"/>
        <v>57193559</v>
      </c>
      <c r="M12" s="67">
        <f t="shared" si="1"/>
        <v>72715240</v>
      </c>
      <c r="N12" s="67">
        <f t="shared" si="1"/>
        <v>70657669</v>
      </c>
      <c r="O12" s="67">
        <f t="shared" si="1"/>
        <v>1712283</v>
      </c>
      <c r="P12" s="67">
        <f t="shared" si="1"/>
        <v>447</v>
      </c>
      <c r="Q12" s="67">
        <f t="shared" si="1"/>
        <v>344841</v>
      </c>
      <c r="R12" s="68">
        <f t="shared" si="1"/>
        <v>13451579</v>
      </c>
      <c r="S12" s="69"/>
    </row>
    <row r="13" spans="1:18" s="75" customFormat="1" ht="24" customHeight="1">
      <c r="A13" s="79" t="s">
        <v>4</v>
      </c>
      <c r="B13" s="71">
        <v>173</v>
      </c>
      <c r="C13" s="72">
        <v>2040</v>
      </c>
      <c r="D13" s="73">
        <v>324</v>
      </c>
      <c r="E13" s="73">
        <v>1537</v>
      </c>
      <c r="F13" s="73">
        <v>181</v>
      </c>
      <c r="G13" s="73">
        <v>18</v>
      </c>
      <c r="H13" s="67">
        <f>SUM(D13:G13)</f>
        <v>2060</v>
      </c>
      <c r="I13" s="73">
        <v>28</v>
      </c>
      <c r="J13" s="73">
        <v>26</v>
      </c>
      <c r="K13" s="73">
        <v>698409</v>
      </c>
      <c r="L13" s="73">
        <v>1919471</v>
      </c>
      <c r="M13" s="67">
        <v>4106543</v>
      </c>
      <c r="N13" s="73">
        <v>3085914</v>
      </c>
      <c r="O13" s="73">
        <v>823006</v>
      </c>
      <c r="P13" s="73">
        <v>447</v>
      </c>
      <c r="Q13" s="73">
        <v>197176</v>
      </c>
      <c r="R13" s="74">
        <v>2014960</v>
      </c>
    </row>
    <row r="14" spans="1:18" s="78" customFormat="1" ht="24" customHeight="1">
      <c r="A14" s="80" t="s">
        <v>5</v>
      </c>
      <c r="B14" s="71">
        <v>67</v>
      </c>
      <c r="C14" s="72">
        <v>7186</v>
      </c>
      <c r="D14" s="73">
        <v>127</v>
      </c>
      <c r="E14" s="73">
        <v>5884</v>
      </c>
      <c r="F14" s="73">
        <v>760</v>
      </c>
      <c r="G14" s="73">
        <v>2</v>
      </c>
      <c r="H14" s="67">
        <f>SUM(D14:G14)</f>
        <v>6773</v>
      </c>
      <c r="I14" s="73">
        <v>147</v>
      </c>
      <c r="J14" s="73">
        <v>562</v>
      </c>
      <c r="K14" s="69">
        <v>3653215</v>
      </c>
      <c r="L14" s="69">
        <v>55274088</v>
      </c>
      <c r="M14" s="69">
        <v>68608697</v>
      </c>
      <c r="N14" s="76">
        <v>67571755</v>
      </c>
      <c r="O14" s="76">
        <v>889277</v>
      </c>
      <c r="P14" s="76">
        <v>0</v>
      </c>
      <c r="Q14" s="76">
        <v>147665</v>
      </c>
      <c r="R14" s="77">
        <v>11436619</v>
      </c>
    </row>
    <row r="15" spans="1:18" s="37" customFormat="1" ht="12">
      <c r="A15" s="34"/>
      <c r="B15" s="38"/>
      <c r="C15" s="42"/>
      <c r="D15" s="43"/>
      <c r="E15" s="43"/>
      <c r="F15" s="43"/>
      <c r="G15" s="43"/>
      <c r="H15" s="41"/>
      <c r="I15" s="43"/>
      <c r="J15" s="43"/>
      <c r="K15" s="43"/>
      <c r="L15" s="43"/>
      <c r="M15" s="41"/>
      <c r="N15" s="43"/>
      <c r="O15" s="43"/>
      <c r="P15" s="43"/>
      <c r="Q15" s="43"/>
      <c r="R15" s="44"/>
    </row>
    <row r="16" spans="1:18" s="37" customFormat="1" ht="12" thickBot="1">
      <c r="A16" s="45"/>
      <c r="B16" s="46"/>
      <c r="C16" s="47"/>
      <c r="D16" s="48"/>
      <c r="E16" s="48"/>
      <c r="F16" s="48"/>
      <c r="G16" s="48"/>
      <c r="H16" s="49"/>
      <c r="I16" s="48"/>
      <c r="J16" s="48"/>
      <c r="K16" s="48"/>
      <c r="L16" s="48"/>
      <c r="M16" s="49"/>
      <c r="N16" s="50"/>
      <c r="O16" s="48"/>
      <c r="P16" s="48"/>
      <c r="Q16" s="48"/>
      <c r="R16" s="51"/>
    </row>
    <row r="17" spans="2:10" ht="12">
      <c r="B17" s="38"/>
      <c r="C17" s="52"/>
      <c r="D17" s="53"/>
      <c r="E17" s="53"/>
      <c r="F17" s="53"/>
      <c r="G17" s="53"/>
      <c r="H17" s="53"/>
      <c r="I17" s="53"/>
      <c r="J17" s="53"/>
    </row>
    <row r="18" spans="2:18" ht="12">
      <c r="B18" s="38"/>
      <c r="C18" s="42"/>
      <c r="D18" s="43"/>
      <c r="E18" s="43"/>
      <c r="F18" s="43"/>
      <c r="G18" s="43"/>
      <c r="H18" s="43"/>
      <c r="I18" s="43"/>
      <c r="J18" s="43"/>
      <c r="R18" s="2" t="s">
        <v>30</v>
      </c>
    </row>
    <row r="19" spans="2:10" ht="12">
      <c r="B19" s="38"/>
      <c r="C19" s="42"/>
      <c r="D19" s="43"/>
      <c r="E19" s="43"/>
      <c r="F19" s="43"/>
      <c r="G19" s="43"/>
      <c r="H19" s="43"/>
      <c r="I19" s="43"/>
      <c r="J19" s="43"/>
    </row>
  </sheetData>
  <sheetProtection/>
  <mergeCells count="9">
    <mergeCell ref="C4:C8"/>
    <mergeCell ref="H5:H8"/>
    <mergeCell ref="J5:J8"/>
    <mergeCell ref="B4:B10"/>
    <mergeCell ref="D5:D8"/>
    <mergeCell ref="G5:G8"/>
    <mergeCell ref="E6:E8"/>
    <mergeCell ref="F6:F8"/>
    <mergeCell ref="I6:I8"/>
  </mergeCells>
  <printOptions/>
  <pageMargins left="0.17" right="0.1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川口 佐智</cp:lastModifiedBy>
  <cp:lastPrinted>2023-12-18T07:37:47Z</cp:lastPrinted>
  <dcterms:created xsi:type="dcterms:W3CDTF">2007-11-30T04:42:07Z</dcterms:created>
  <dcterms:modified xsi:type="dcterms:W3CDTF">2023-12-21T07:52:36Z</dcterms:modified>
  <cp:category/>
  <cp:version/>
  <cp:contentType/>
  <cp:contentStatus/>
</cp:coreProperties>
</file>