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ふるなび\株式会社ソラヤマいしづち\"/>
    </mc:Choice>
  </mc:AlternateContent>
  <xr:revisionPtr revIDLastSave="0" documentId="13_ncr:1_{6A86E5B2-860B-498A-8F85-FBA39D381EA0}" xr6:coauthVersionLast="47" xr6:coauthVersionMax="47" xr10:uidLastSave="{00000000-0000-0000-0000-000000000000}"/>
  <bookViews>
    <workbookView xWindow="-108" yWindow="-108" windowWidth="23256" windowHeight="12576" xr2:uid="{00000000-000D-0000-FFFF-FFFF00000000}"/>
  </bookViews>
  <sheets>
    <sheet name="入力フォーマット" sheetId="1" r:id="rId1"/>
    <sheet name="カテゴリリスト" sheetId="9" r:id="rId2"/>
  </sheets>
  <definedNames>
    <definedName name="_xlnm._FilterDatabase" localSheetId="0" hidden="1">入力フォーマット!$BG$6:$BL$6</definedName>
    <definedName name="_xlnm.Print_Area" localSheetId="0">入力フォーマット!$A$1:$AL$100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44" i="1" l="1"/>
  <c r="CS4" i="1"/>
  <c r="AR41" i="1"/>
  <c r="AQ41" i="1"/>
  <c r="AP41" i="1"/>
  <c r="AO41" i="1"/>
  <c r="AN41" i="1"/>
  <c r="AU40" i="1"/>
  <c r="AT40" i="1"/>
  <c r="AS40" i="1"/>
  <c r="AR40" i="1"/>
  <c r="AQ40" i="1"/>
  <c r="AP40" i="1"/>
  <c r="AO40" i="1"/>
  <c r="AN40" i="1"/>
  <c r="AU39" i="1"/>
  <c r="AT39" i="1"/>
  <c r="AS39" i="1"/>
  <c r="AR39" i="1"/>
  <c r="AQ39" i="1"/>
  <c r="AP39" i="1"/>
  <c r="AO39" i="1"/>
  <c r="AN39" i="1"/>
  <c r="AT38" i="1"/>
  <c r="AS38" i="1"/>
  <c r="AR38" i="1"/>
  <c r="AQ38" i="1"/>
  <c r="AP38" i="1"/>
  <c r="AO38" i="1"/>
  <c r="AN38" i="1"/>
  <c r="AN42" i="1" l="1"/>
  <c r="H99" i="1"/>
  <c r="AN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石川智弘</author>
  </authors>
  <commentList>
    <comment ref="T11" authorId="0" shapeId="0" xr:uid="{00000000-0006-0000-0000-000001000000}">
      <text>
        <r>
          <rPr>
            <b/>
            <sz val="9"/>
            <color indexed="81"/>
            <rFont val="メイリオ"/>
            <family val="3"/>
            <charset val="128"/>
          </rPr>
          <t>サイトに掲載する商品名と配送伝票に記載する内容が異なる場合は記入してください。
同じ場合は入力不要です。</t>
        </r>
      </text>
    </comment>
    <comment ref="N27" authorId="0" shapeId="0" xr:uid="{00000000-0006-0000-0000-000002000000}">
      <text>
        <r>
          <rPr>
            <b/>
            <sz val="9"/>
            <color indexed="81"/>
            <rFont val="メイリオ"/>
            <family val="3"/>
            <charset val="128"/>
          </rPr>
          <t>「製造日から10日間」や「2021年3月31日まで有効」など
賞味期限、利用期限がある場合はご記入ください。</t>
        </r>
      </text>
    </comment>
    <comment ref="S29" authorId="0" shapeId="0" xr:uid="{00000000-0006-0000-0000-000003000000}">
      <text>
        <r>
          <rPr>
            <b/>
            <sz val="9"/>
            <color indexed="81"/>
            <rFont val="メイリオ"/>
            <family val="3"/>
            <charset val="128"/>
          </rPr>
          <t>※定期便以外の場合は入力不要。
※定期便商品の場合は配送月、回数などを記入してください。</t>
        </r>
      </text>
    </comment>
    <comment ref="AH38" authorId="0" shapeId="0" xr:uid="{00000000-0006-0000-0000-000004000000}">
      <text>
        <r>
          <rPr>
            <b/>
            <sz val="9"/>
            <color indexed="81"/>
            <rFont val="メイリオ"/>
            <family val="3"/>
            <charset val="128"/>
          </rPr>
          <t>アレルギー表示がある場合は、該当の品目欄に「○」を入力くしてださい。</t>
        </r>
      </text>
    </comment>
    <comment ref="AA56" authorId="0" shapeId="0" xr:uid="{00000000-0006-0000-0000-000005000000}">
      <text>
        <r>
          <rPr>
            <b/>
            <sz val="8"/>
            <color indexed="81"/>
            <rFont val="メイリオ"/>
            <family val="3"/>
            <charset val="128"/>
          </rPr>
          <t>7日目以降で入力してください。
【入力例】7日後～20日後と入力した場合
　⇒　2020/6/1に寄付を受け付けると、2020/6/8～2020/6/21が指定可能期間となります。</t>
        </r>
      </text>
    </comment>
    <comment ref="V57" authorId="0" shapeId="0" xr:uid="{00000000-0006-0000-0000-000006000000}">
      <text>
        <r>
          <rPr>
            <b/>
            <sz val="8"/>
            <color indexed="81"/>
            <rFont val="メイリオ"/>
            <family val="3"/>
            <charset val="128"/>
          </rPr>
          <t>【入力例】2020/6/1～2020/6/30と入力した場合
　⇒　寄付日に関わらず2020/6/1～2020/6/30が指定可能期間となります。</t>
        </r>
      </text>
    </comment>
    <comment ref="I59" authorId="0" shapeId="0" xr:uid="{00000000-0006-0000-0000-000007000000}">
      <text>
        <r>
          <rPr>
            <b/>
            <sz val="8"/>
            <color indexed="81"/>
            <rFont val="メイリオ"/>
            <family val="3"/>
            <charset val="128"/>
          </rPr>
          <t>複数指定する場合は半角カンマ区切りで指定してください。
例）2020/06/01,2020/06/02,2020/06/03･･･</t>
        </r>
      </text>
    </comment>
    <comment ref="AH63" authorId="0" shapeId="0" xr:uid="{00000000-0006-0000-0000-000008000000}">
      <text>
        <r>
          <rPr>
            <b/>
            <sz val="8"/>
            <color indexed="81"/>
            <rFont val="メイリオ"/>
            <family val="3"/>
            <charset val="128"/>
          </rPr>
          <t>「なまもの」、「水濡れ厳禁など」取扱いに関して注意事項がありましたら選択してください。</t>
        </r>
      </text>
    </comment>
    <comment ref="H97" authorId="0" shapeId="0" xr:uid="{00000000-0006-0000-0000-000009000000}">
      <text>
        <r>
          <rPr>
            <b/>
            <sz val="9"/>
            <color indexed="81"/>
            <rFont val="MS P ゴシック"/>
            <family val="3"/>
            <charset val="128"/>
          </rPr>
          <t>原則、「受付中」を選択</t>
        </r>
      </text>
    </comment>
    <comment ref="S97" authorId="0" shapeId="0" xr:uid="{00000000-0006-0000-0000-00000A000000}">
      <text>
        <r>
          <rPr>
            <b/>
            <sz val="9"/>
            <color indexed="81"/>
            <rFont val="MS P ゴシック"/>
            <family val="3"/>
            <charset val="128"/>
          </rPr>
          <t>原則「自動出荷依頼しない」を選択</t>
        </r>
      </text>
    </comment>
    <comment ref="H98" authorId="0" shapeId="0" xr:uid="{00000000-0006-0000-0000-00000B000000}">
      <text>
        <r>
          <rPr>
            <b/>
            <sz val="9"/>
            <color indexed="81"/>
            <rFont val="MS P ゴシック"/>
            <family val="3"/>
            <charset val="128"/>
          </rPr>
          <t>原則「表示」を選択</t>
        </r>
      </text>
    </comment>
  </commentList>
</comments>
</file>

<file path=xl/sharedStrings.xml><?xml version="1.0" encoding="utf-8"?>
<sst xmlns="http://schemas.openxmlformats.org/spreadsheetml/2006/main" count="1382" uniqueCount="937">
  <si>
    <t>商品名</t>
    <rPh sb="0" eb="3">
      <t>ショウヒンメイ</t>
    </rPh>
    <phoneticPr fontId="3"/>
  </si>
  <si>
    <t>和菓子</t>
  </si>
  <si>
    <t>出荷者</t>
    <rPh sb="0" eb="2">
      <t>シュッカ</t>
    </rPh>
    <rPh sb="2" eb="3">
      <t>シャ</t>
    </rPh>
    <phoneticPr fontId="3"/>
  </si>
  <si>
    <t>配送温度</t>
    <rPh sb="0" eb="2">
      <t>ハイソウ</t>
    </rPh>
    <rPh sb="2" eb="4">
      <t>オンド</t>
    </rPh>
    <phoneticPr fontId="3"/>
  </si>
  <si>
    <t>所在地</t>
    <rPh sb="0" eb="3">
      <t>ショザイチ</t>
    </rPh>
    <phoneticPr fontId="3"/>
  </si>
  <si>
    <t>TEL</t>
    <phoneticPr fontId="3"/>
  </si>
  <si>
    <t>メール</t>
    <phoneticPr fontId="3"/>
  </si>
  <si>
    <t>FAX</t>
    <phoneticPr fontId="3"/>
  </si>
  <si>
    <t>梱包形態</t>
    <rPh sb="0" eb="2">
      <t>コンポウ</t>
    </rPh>
    <rPh sb="2" eb="4">
      <t>ケイタイ</t>
    </rPh>
    <phoneticPr fontId="3"/>
  </si>
  <si>
    <t>総重量</t>
    <rPh sb="0" eb="3">
      <t>ソウジュウリョウ</t>
    </rPh>
    <phoneticPr fontId="3"/>
  </si>
  <si>
    <t>肉</t>
  </si>
  <si>
    <t>米・パン</t>
  </si>
  <si>
    <t>果物類</t>
  </si>
  <si>
    <t>エビ・カニ等</t>
  </si>
  <si>
    <t>魚貝類</t>
  </si>
  <si>
    <t>野菜類</t>
  </si>
  <si>
    <t>卵（鶏、烏骨鶏等）</t>
  </si>
  <si>
    <t>お酒</t>
  </si>
  <si>
    <t>飲料類</t>
  </si>
  <si>
    <t>菓子</t>
  </si>
  <si>
    <t>加工品等</t>
  </si>
  <si>
    <t>麺類</t>
  </si>
  <si>
    <t>調味料・油</t>
  </si>
  <si>
    <t>鍋セット</t>
  </si>
  <si>
    <t>旅行</t>
  </si>
  <si>
    <t>イベントやチケット等</t>
  </si>
  <si>
    <t>地域のお礼の品</t>
  </si>
  <si>
    <t>雑貨・日用品</t>
  </si>
  <si>
    <t>美容</t>
  </si>
  <si>
    <t>ファッション</t>
  </si>
  <si>
    <t>工芸品・装飾品</t>
  </si>
  <si>
    <t>感謝状等</t>
  </si>
  <si>
    <t>牛肉</t>
  </si>
  <si>
    <t>米</t>
  </si>
  <si>
    <t>メロン・スイカ</t>
  </si>
  <si>
    <t>カニ</t>
  </si>
  <si>
    <t>鯛・金目鯛・のどぐろ</t>
  </si>
  <si>
    <t>セット・詰合せ</t>
  </si>
  <si>
    <t>ビール</t>
  </si>
  <si>
    <t>水・ミネラルウォーター</t>
  </si>
  <si>
    <t>焼菓子・チョコレート</t>
  </si>
  <si>
    <t>缶詰・瓶詰</t>
  </si>
  <si>
    <t>うどん</t>
  </si>
  <si>
    <t>味噌</t>
  </si>
  <si>
    <t>寄せ鍋</t>
  </si>
  <si>
    <t>宿泊券</t>
  </si>
  <si>
    <t>お食事券</t>
  </si>
  <si>
    <t>カタログ</t>
  </si>
  <si>
    <t>食器・グラス</t>
  </si>
  <si>
    <t>化粧水・乳液</t>
  </si>
  <si>
    <t>服</t>
  </si>
  <si>
    <t>民芸品・工芸品</t>
  </si>
  <si>
    <t>豚肉</t>
  </si>
  <si>
    <t>無洗米</t>
  </si>
  <si>
    <t>もも</t>
  </si>
  <si>
    <t>エビ</t>
  </si>
  <si>
    <t>鮭・サーモン</t>
  </si>
  <si>
    <t>じゃがいも・サツマイモ</t>
  </si>
  <si>
    <t>卵加工品</t>
  </si>
  <si>
    <t>日本酒</t>
  </si>
  <si>
    <t>果汁飲料</t>
  </si>
  <si>
    <t>ケーキ・カステラ</t>
  </si>
  <si>
    <t>乾物</t>
  </si>
  <si>
    <t>そば</t>
  </si>
  <si>
    <t>醤油</t>
  </si>
  <si>
    <t>ジビエ鍋</t>
  </si>
  <si>
    <t>パッケージ旅行</t>
  </si>
  <si>
    <t>入場券・優待券</t>
  </si>
  <si>
    <t>生き物</t>
  </si>
  <si>
    <t>タオル・寝具</t>
  </si>
  <si>
    <t>アロマ・入浴剤</t>
  </si>
  <si>
    <t>小物</t>
  </si>
  <si>
    <t>イヤリング</t>
  </si>
  <si>
    <t>認定書・会員証</t>
  </si>
  <si>
    <t>鶏肉</t>
  </si>
  <si>
    <t>玄米</t>
  </si>
  <si>
    <t>ぶどう</t>
  </si>
  <si>
    <t>エビ・カニ加工品</t>
  </si>
  <si>
    <t>カツオ・マグロ</t>
  </si>
  <si>
    <t>アスパラガス・茄子</t>
  </si>
  <si>
    <t>焼酎</t>
  </si>
  <si>
    <t>お茶類</t>
  </si>
  <si>
    <t>煎餅・おかき</t>
  </si>
  <si>
    <t>惣菜・レトルト</t>
  </si>
  <si>
    <t>そうめん</t>
  </si>
  <si>
    <t>塩・だし</t>
  </si>
  <si>
    <t>モツ鍋</t>
  </si>
  <si>
    <t>温泉利用券</t>
  </si>
  <si>
    <t>自治体にお任せ</t>
  </si>
  <si>
    <t>文房具・玩具</t>
  </si>
  <si>
    <t>石鹸</t>
  </si>
  <si>
    <t>カバン</t>
  </si>
  <si>
    <t>ネックレス</t>
  </si>
  <si>
    <t>名前を刻印</t>
  </si>
  <si>
    <t>羊肉・鴨肉</t>
  </si>
  <si>
    <t>もち米・餅</t>
  </si>
  <si>
    <t>りんご・梨</t>
  </si>
  <si>
    <t>旬の鮮魚等</t>
  </si>
  <si>
    <t>トマト</t>
  </si>
  <si>
    <t>泡盛</t>
  </si>
  <si>
    <t>コーヒー</t>
  </si>
  <si>
    <t>スナック・駄菓子</t>
  </si>
  <si>
    <t>燻製</t>
  </si>
  <si>
    <t>ラーメン</t>
  </si>
  <si>
    <t>たれ・ドレッシング・酢</t>
  </si>
  <si>
    <t>水炊き</t>
  </si>
  <si>
    <t>体験チケット</t>
  </si>
  <si>
    <t>健康食品</t>
  </si>
  <si>
    <t>その他美容</t>
  </si>
  <si>
    <t>アクセサリー</t>
  </si>
  <si>
    <t>福祉施設製品</t>
  </si>
  <si>
    <t>その他感謝状</t>
  </si>
  <si>
    <t>ハム・ソーセージ・ハンバーグ</t>
  </si>
  <si>
    <t>雑穀</t>
  </si>
  <si>
    <t>柿・栗</t>
  </si>
  <si>
    <t>フグ</t>
  </si>
  <si>
    <t>ねぎ・玉ねぎ</t>
  </si>
  <si>
    <t>ワイン</t>
  </si>
  <si>
    <t>紅茶</t>
  </si>
  <si>
    <t>ゼリー・プリン</t>
  </si>
  <si>
    <t>豆腐・納豆</t>
  </si>
  <si>
    <t>パスタ</t>
  </si>
  <si>
    <t>食用油</t>
  </si>
  <si>
    <t>海鮮鍋</t>
  </si>
  <si>
    <t>地元のお買物券</t>
  </si>
  <si>
    <t>切手・写真・はがき</t>
  </si>
  <si>
    <t>靴・スリッパ・下駄</t>
  </si>
  <si>
    <t>馬肉・猪肉・鹿肉</t>
  </si>
  <si>
    <t>パン</t>
  </si>
  <si>
    <t>マンゴー</t>
  </si>
  <si>
    <t>イカ・タコ・ウニ</t>
  </si>
  <si>
    <t>豆類</t>
  </si>
  <si>
    <t>洋酒・リキュール類</t>
  </si>
  <si>
    <t>炭酸飲料</t>
  </si>
  <si>
    <t>アイス・ヨーグルト</t>
  </si>
  <si>
    <t>梅干・漬物・キムチ</t>
  </si>
  <si>
    <t>麺類その他</t>
  </si>
  <si>
    <t>郷土鍋</t>
  </si>
  <si>
    <t>花火大会チケット</t>
  </si>
  <si>
    <t>本・DVD</t>
  </si>
  <si>
    <t>財布</t>
  </si>
  <si>
    <t>その他肉・加工品</t>
  </si>
  <si>
    <t>総菜パン・バーガー等</t>
  </si>
  <si>
    <t>いちご</t>
  </si>
  <si>
    <t>うなぎ・穴子・鱧</t>
  </si>
  <si>
    <t>山菜・きのこ</t>
  </si>
  <si>
    <t>その他お酒</t>
  </si>
  <si>
    <t>牛乳・乳飲料</t>
  </si>
  <si>
    <t>饅頭・羊羹・大福</t>
  </si>
  <si>
    <t>チーズ・バター</t>
  </si>
  <si>
    <t>しゃぶしゃぶ</t>
  </si>
  <si>
    <t>スキーチケット</t>
  </si>
  <si>
    <t>花・苗木</t>
  </si>
  <si>
    <t>その他ファッション</t>
  </si>
  <si>
    <t>びわ・さくらんぼ</t>
  </si>
  <si>
    <t>干物</t>
  </si>
  <si>
    <t>とうもろこし</t>
  </si>
  <si>
    <t>飴（あめ）</t>
  </si>
  <si>
    <t>はちみつ・砂糖</t>
  </si>
  <si>
    <t>すき焼き</t>
  </si>
  <si>
    <t>ゴルフ場利用券</t>
  </si>
  <si>
    <t>インテリア・絵画</t>
  </si>
  <si>
    <t>みかん・柑橘類</t>
  </si>
  <si>
    <t>さんま・ししゃも</t>
  </si>
  <si>
    <t>薬味・ハーブ</t>
  </si>
  <si>
    <t>ジャム</t>
  </si>
  <si>
    <t>おでん</t>
  </si>
  <si>
    <t>ポイント</t>
  </si>
  <si>
    <t>キャラクター・ぬいぐるみ</t>
  </si>
  <si>
    <t>その他果物・詰合せ</t>
  </si>
  <si>
    <t>いくら・数の子・キャビア</t>
  </si>
  <si>
    <t>ジュース・加工品</t>
  </si>
  <si>
    <t>その他菓子・詰合せ</t>
  </si>
  <si>
    <t>その他加工品</t>
  </si>
  <si>
    <t>その他鍋セット</t>
  </si>
  <si>
    <t>その他イベントやチケット</t>
  </si>
  <si>
    <t>ゆるキャラ</t>
  </si>
  <si>
    <t>牡蠣</t>
  </si>
  <si>
    <t>人参・大根・他根菜</t>
  </si>
  <si>
    <t>福祉・バリアフリー用品</t>
  </si>
  <si>
    <t>サザエ</t>
  </si>
  <si>
    <t>その他野菜</t>
  </si>
  <si>
    <t>包丁</t>
  </si>
  <si>
    <t>アワビ・ホタテ・他</t>
  </si>
  <si>
    <t>防災グッズ</t>
  </si>
  <si>
    <t>川魚</t>
  </si>
  <si>
    <t>その他雑貨・日用品</t>
  </si>
  <si>
    <t>寿司</t>
  </si>
  <si>
    <t>かまぼこ・練り製品</t>
  </si>
  <si>
    <t>しらす・ちりめん</t>
  </si>
  <si>
    <t>のり・海藻</t>
  </si>
  <si>
    <t>漬魚（味噌・粕等）</t>
  </si>
  <si>
    <t>たらこ・明太子</t>
  </si>
  <si>
    <t>しじみ・あさり・蛤</t>
  </si>
  <si>
    <t>その他魚貝・加工品</t>
  </si>
  <si>
    <t>その他</t>
  </si>
  <si>
    <t>未分類</t>
  </si>
  <si>
    <t>クッキー</t>
  </si>
  <si>
    <t>肉類</t>
  </si>
  <si>
    <t>ファッション／小物</t>
  </si>
  <si>
    <t>飲料</t>
  </si>
  <si>
    <t>卵（鶏、烏骨鶏等）</t>
    <phoneticPr fontId="3"/>
  </si>
  <si>
    <t>カテゴリ大</t>
    <phoneticPr fontId="3"/>
  </si>
  <si>
    <t>配送不可日</t>
    <rPh sb="0" eb="2">
      <t>ハイソウ</t>
    </rPh>
    <rPh sb="2" eb="4">
      <t>フカ</t>
    </rPh>
    <rPh sb="4" eb="5">
      <t>ビ</t>
    </rPh>
    <phoneticPr fontId="3"/>
  </si>
  <si>
    <t>記入日</t>
    <rPh sb="0" eb="2">
      <t>キニュウ</t>
    </rPh>
    <rPh sb="2" eb="3">
      <t>ビ</t>
    </rPh>
    <phoneticPr fontId="3"/>
  </si>
  <si>
    <t>変更・新規区分</t>
    <rPh sb="0" eb="2">
      <t>ヘンコウ</t>
    </rPh>
    <rPh sb="3" eb="5">
      <t>シンキ</t>
    </rPh>
    <rPh sb="5" eb="7">
      <t>クブン</t>
    </rPh>
    <phoneticPr fontId="3"/>
  </si>
  <si>
    <t>概要/商品の特徴</t>
    <rPh sb="0" eb="2">
      <t>ガイヨウ</t>
    </rPh>
    <rPh sb="3" eb="5">
      <t>ショウヒン</t>
    </rPh>
    <rPh sb="6" eb="8">
      <t>トクチョウ</t>
    </rPh>
    <phoneticPr fontId="3"/>
  </si>
  <si>
    <t>定期便</t>
    <rPh sb="0" eb="3">
      <t>テイキビン</t>
    </rPh>
    <phoneticPr fontId="3"/>
  </si>
  <si>
    <t>定期便詳細</t>
    <rPh sb="0" eb="3">
      <t>テイキビン</t>
    </rPh>
    <rPh sb="3" eb="5">
      <t>ショウサイ</t>
    </rPh>
    <phoneticPr fontId="3"/>
  </si>
  <si>
    <t>発注から出荷
までの日数</t>
    <phoneticPr fontId="3"/>
  </si>
  <si>
    <t>日間</t>
    <rPh sb="0" eb="1">
      <t>ニチ</t>
    </rPh>
    <rPh sb="1" eb="2">
      <t>カン</t>
    </rPh>
    <phoneticPr fontId="3"/>
  </si>
  <si>
    <t>円</t>
    <phoneticPr fontId="3"/>
  </si>
  <si>
    <t>商品内容(セット内容）</t>
    <rPh sb="0" eb="2">
      <t>ショウヒン</t>
    </rPh>
    <rPh sb="2" eb="4">
      <t>ナイヨウ</t>
    </rPh>
    <rPh sb="8" eb="10">
      <t>ナイヨウ</t>
    </rPh>
    <phoneticPr fontId="3"/>
  </si>
  <si>
    <t>構成商品(商品名）</t>
    <rPh sb="0" eb="2">
      <t>コウセイ</t>
    </rPh>
    <rPh sb="2" eb="4">
      <t>ショウヒン</t>
    </rPh>
    <rPh sb="5" eb="7">
      <t>ショウヒン</t>
    </rPh>
    <rPh sb="7" eb="8">
      <t>メイ</t>
    </rPh>
    <phoneticPr fontId="3"/>
  </si>
  <si>
    <t>容量・数量</t>
    <rPh sb="0" eb="2">
      <t>ヨウリョウ</t>
    </rPh>
    <rPh sb="3" eb="5">
      <t>スウリョウ</t>
    </rPh>
    <phoneticPr fontId="3"/>
  </si>
  <si>
    <t>①</t>
    <phoneticPr fontId="3"/>
  </si>
  <si>
    <t>内容量/数量</t>
    <rPh sb="0" eb="3">
      <t>ナイヨウリョウ</t>
    </rPh>
    <rPh sb="4" eb="6">
      <t>スウリョウ</t>
    </rPh>
    <phoneticPr fontId="3"/>
  </si>
  <si>
    <t>容量単位</t>
    <rPh sb="0" eb="2">
      <t>ヨウリョウ</t>
    </rPh>
    <rPh sb="2" eb="4">
      <t>タンイ</t>
    </rPh>
    <phoneticPr fontId="3"/>
  </si>
  <si>
    <t>②</t>
    <phoneticPr fontId="3"/>
  </si>
  <si>
    <t>③</t>
    <phoneticPr fontId="3"/>
  </si>
  <si>
    <t>※「管理元と出荷元が異なる」場合には下記の枠の中をご記入ください。</t>
    <rPh sb="2" eb="4">
      <t>カンリ</t>
    </rPh>
    <rPh sb="4" eb="5">
      <t>モト</t>
    </rPh>
    <rPh sb="6" eb="8">
      <t>シュッカ</t>
    </rPh>
    <rPh sb="8" eb="9">
      <t>モト</t>
    </rPh>
    <rPh sb="10" eb="11">
      <t>コト</t>
    </rPh>
    <rPh sb="14" eb="16">
      <t>バアイ</t>
    </rPh>
    <rPh sb="18" eb="20">
      <t>カキ</t>
    </rPh>
    <rPh sb="21" eb="22">
      <t>ワク</t>
    </rPh>
    <rPh sb="23" eb="24">
      <t>ナカ</t>
    </rPh>
    <rPh sb="26" eb="28">
      <t>キニュウ</t>
    </rPh>
    <phoneticPr fontId="3"/>
  </si>
  <si>
    <t>配送会社</t>
    <phoneticPr fontId="3"/>
  </si>
  <si>
    <t>ヤマト運輸</t>
    <rPh sb="3" eb="5">
      <t>ウンユ</t>
    </rPh>
    <phoneticPr fontId="3"/>
  </si>
  <si>
    <t>担当者</t>
    <rPh sb="0" eb="3">
      <t>タントウシャ</t>
    </rPh>
    <phoneticPr fontId="3"/>
  </si>
  <si>
    <t>出荷元</t>
    <rPh sb="0" eb="2">
      <t>シュッカ</t>
    </rPh>
    <rPh sb="2" eb="3">
      <t>モト</t>
    </rPh>
    <phoneticPr fontId="3"/>
  </si>
  <si>
    <t>※配送会社は原則ヤマト運輸となります。</t>
    <rPh sb="1" eb="3">
      <t>ハイソウ</t>
    </rPh>
    <rPh sb="3" eb="5">
      <t>ガイシャ</t>
    </rPh>
    <rPh sb="6" eb="8">
      <t>ゲンソク</t>
    </rPh>
    <rPh sb="11" eb="13">
      <t>ウンユ</t>
    </rPh>
    <phoneticPr fontId="3"/>
  </si>
  <si>
    <t>包装材質</t>
    <rPh sb="0" eb="2">
      <t>ホウソウ</t>
    </rPh>
    <rPh sb="2" eb="4">
      <t>ザイシツ</t>
    </rPh>
    <phoneticPr fontId="3"/>
  </si>
  <si>
    <t>ｇ</t>
    <phoneticPr fontId="3"/>
  </si>
  <si>
    <t xml:space="preserve">この枠内に、原材料名や製造者名等を記した裏面表示ラベルの画像を貼付してください。
ふるさと納税サイト商品ページ制作時、およびお客様からのお問い合わせ対応時に使用しますので、記載文字が明確に読める写真を貼付してください。
</t>
    <rPh sb="2" eb="3">
      <t>ワク</t>
    </rPh>
    <rPh sb="45" eb="47">
      <t>ノウゼイ</t>
    </rPh>
    <rPh sb="50" eb="52">
      <t>ショウヒン</t>
    </rPh>
    <phoneticPr fontId="3"/>
  </si>
  <si>
    <t>ご記入に際してご不明点がございましたら、下記までお問い合わせください。</t>
    <rPh sb="1" eb="3">
      <t>キニュウ</t>
    </rPh>
    <rPh sb="4" eb="5">
      <t>サイ</t>
    </rPh>
    <rPh sb="8" eb="10">
      <t>フメイ</t>
    </rPh>
    <rPh sb="10" eb="11">
      <t>テン</t>
    </rPh>
    <rPh sb="20" eb="22">
      <t>カキ</t>
    </rPh>
    <rPh sb="25" eb="26">
      <t>ト</t>
    </rPh>
    <rPh sb="27" eb="28">
      <t>ア</t>
    </rPh>
    <phoneticPr fontId="3"/>
  </si>
  <si>
    <t>電話</t>
    <rPh sb="0" eb="2">
      <t>デンワ</t>
    </rPh>
    <phoneticPr fontId="3"/>
  </si>
  <si>
    <t>0897-47-1200</t>
    <phoneticPr fontId="3"/>
  </si>
  <si>
    <t>0897-47-1210</t>
    <phoneticPr fontId="3"/>
  </si>
  <si>
    <t>furusatotax-02@sorayamaishizuchi.co.jp</t>
    <phoneticPr fontId="3"/>
  </si>
  <si>
    <t>提供可能数
（数量限定の場合)</t>
    <rPh sb="0" eb="2">
      <t>テイキョウ</t>
    </rPh>
    <rPh sb="2" eb="4">
      <t>カノウ</t>
    </rPh>
    <rPh sb="4" eb="5">
      <t>スウ</t>
    </rPh>
    <rPh sb="7" eb="9">
      <t>スウリョウ</t>
    </rPh>
    <rPh sb="9" eb="11">
      <t>ゲンテイ</t>
    </rPh>
    <rPh sb="12" eb="14">
      <t>バアイ</t>
    </rPh>
    <phoneticPr fontId="3"/>
  </si>
  <si>
    <t>お召し上がり方法/使用方法</t>
    <rPh sb="1" eb="2">
      <t>メ</t>
    </rPh>
    <rPh sb="3" eb="4">
      <t>ア</t>
    </rPh>
    <rPh sb="6" eb="8">
      <t>ホウホウ</t>
    </rPh>
    <rPh sb="9" eb="11">
      <t>シヨウ</t>
    </rPh>
    <rPh sb="11" eb="13">
      <t>ホウホウ</t>
    </rPh>
    <phoneticPr fontId="3"/>
  </si>
  <si>
    <t>消費税率</t>
    <rPh sb="0" eb="3">
      <t>ショウヒゼイ</t>
    </rPh>
    <rPh sb="3" eb="4">
      <t>リツ</t>
    </rPh>
    <phoneticPr fontId="3"/>
  </si>
  <si>
    <t>④</t>
  </si>
  <si>
    <t>⑤</t>
  </si>
  <si>
    <t>⑥</t>
  </si>
  <si>
    <t>⑦</t>
    <phoneticPr fontId="3"/>
  </si>
  <si>
    <t>⑧</t>
    <phoneticPr fontId="3"/>
  </si>
  <si>
    <t>～</t>
    <phoneticPr fontId="3"/>
  </si>
  <si>
    <t>申込受付期間</t>
    <rPh sb="0" eb="2">
      <t>モウシコミ</t>
    </rPh>
    <rPh sb="2" eb="4">
      <t>ウケツケ</t>
    </rPh>
    <rPh sb="4" eb="6">
      <t>キカン</t>
    </rPh>
    <phoneticPr fontId="3"/>
  </si>
  <si>
    <t>出荷可能期間</t>
    <rPh sb="0" eb="2">
      <t>シュッカ</t>
    </rPh>
    <rPh sb="2" eb="4">
      <t>カノウ</t>
    </rPh>
    <rPh sb="4" eb="6">
      <t>キカン</t>
    </rPh>
    <phoneticPr fontId="3"/>
  </si>
  <si>
    <t>←税込価格でご入力ください</t>
    <rPh sb="1" eb="3">
      <t>ゼイコ</t>
    </rPh>
    <rPh sb="3" eb="5">
      <t>カカク</t>
    </rPh>
    <rPh sb="7" eb="9">
      <t>ニュウリョク</t>
    </rPh>
    <phoneticPr fontId="3"/>
  </si>
  <si>
    <t>２．ふるさと納税サイトへの掲載商品情報　</t>
    <rPh sb="6" eb="8">
      <t>ノウゼイ</t>
    </rPh>
    <rPh sb="13" eb="15">
      <t>ケイサイ</t>
    </rPh>
    <rPh sb="15" eb="17">
      <t>ショウヒン</t>
    </rPh>
    <rPh sb="17" eb="19">
      <t>ジョウホウ</t>
    </rPh>
    <phoneticPr fontId="3"/>
  </si>
  <si>
    <t>※１商品につき本申請書1枚ずつの記載が必要となります。</t>
    <phoneticPr fontId="3"/>
  </si>
  <si>
    <t>納入価格
（税込）</t>
    <rPh sb="0" eb="2">
      <t>ノウニュウ</t>
    </rPh>
    <rPh sb="2" eb="4">
      <t>カカク</t>
    </rPh>
    <rPh sb="6" eb="8">
      <t>ゼイコミ</t>
    </rPh>
    <phoneticPr fontId="3"/>
  </si>
  <si>
    <t>配送日指定可否</t>
    <rPh sb="0" eb="2">
      <t>ハイソウ</t>
    </rPh>
    <rPh sb="2" eb="3">
      <t>ビ</t>
    </rPh>
    <rPh sb="3" eb="5">
      <t>シテイ</t>
    </rPh>
    <rPh sb="5" eb="7">
      <t>カヒ</t>
    </rPh>
    <phoneticPr fontId="3"/>
  </si>
  <si>
    <t>配送時間指定可否</t>
    <rPh sb="0" eb="2">
      <t>ハイソウ</t>
    </rPh>
    <rPh sb="2" eb="4">
      <t>ジカン</t>
    </rPh>
    <rPh sb="4" eb="6">
      <t>シテイ</t>
    </rPh>
    <rPh sb="6" eb="8">
      <t>カヒ</t>
    </rPh>
    <phoneticPr fontId="3"/>
  </si>
  <si>
    <t>注文受付後</t>
    <rPh sb="0" eb="2">
      <t>チュウモン</t>
    </rPh>
    <rPh sb="2" eb="4">
      <t>ウケツケ</t>
    </rPh>
    <rPh sb="4" eb="5">
      <t>ゴ</t>
    </rPh>
    <phoneticPr fontId="3"/>
  </si>
  <si>
    <t>指定期間</t>
    <rPh sb="0" eb="2">
      <t>シテイ</t>
    </rPh>
    <rPh sb="2" eb="4">
      <t>キカン</t>
    </rPh>
    <phoneticPr fontId="3"/>
  </si>
  <si>
    <t>日後</t>
    <rPh sb="0" eb="1">
      <t>ニチ</t>
    </rPh>
    <rPh sb="1" eb="2">
      <t>ゴ</t>
    </rPh>
    <phoneticPr fontId="3"/>
  </si>
  <si>
    <t>５．送料に係る情報　</t>
    <rPh sb="2" eb="4">
      <t>ソウリョウ</t>
    </rPh>
    <rPh sb="5" eb="6">
      <t>カカ</t>
    </rPh>
    <rPh sb="7" eb="9">
      <t>ジョウホウ</t>
    </rPh>
    <phoneticPr fontId="3"/>
  </si>
  <si>
    <t>梱包サイズ</t>
    <rPh sb="0" eb="2">
      <t>コンポウ</t>
    </rPh>
    <phoneticPr fontId="3"/>
  </si>
  <si>
    <t>新商品コード</t>
    <rPh sb="0" eb="3">
      <t>シンショウヒン</t>
    </rPh>
    <phoneticPr fontId="3"/>
  </si>
  <si>
    <t>【ソラヤマいしづち使用欄】</t>
    <rPh sb="9" eb="11">
      <t>シヨウ</t>
    </rPh>
    <rPh sb="11" eb="12">
      <t>ラン</t>
    </rPh>
    <phoneticPr fontId="3"/>
  </si>
  <si>
    <t>食品表示ラベル貼付欄
（宿泊・体験・引換券などの場合は、その商品の詳細が分かる資料等を添付いただけると助かります。）</t>
    <rPh sb="0" eb="2">
      <t>ショクヒン</t>
    </rPh>
    <rPh sb="2" eb="4">
      <t>ヒョウジ</t>
    </rPh>
    <rPh sb="7" eb="9">
      <t>テンプ</t>
    </rPh>
    <rPh sb="9" eb="10">
      <t>ラン</t>
    </rPh>
    <rPh sb="12" eb="14">
      <t>シュクハク</t>
    </rPh>
    <rPh sb="15" eb="17">
      <t>タイケン</t>
    </rPh>
    <rPh sb="18" eb="21">
      <t>ヒキカエケン</t>
    </rPh>
    <rPh sb="24" eb="26">
      <t>バアイ</t>
    </rPh>
    <rPh sb="30" eb="32">
      <t>ショウヒン</t>
    </rPh>
    <rPh sb="33" eb="35">
      <t>ショウサイ</t>
    </rPh>
    <rPh sb="36" eb="37">
      <t>ワ</t>
    </rPh>
    <rPh sb="39" eb="41">
      <t>シリョウ</t>
    </rPh>
    <rPh sb="41" eb="42">
      <t>トウ</t>
    </rPh>
    <rPh sb="43" eb="45">
      <t>テンプ</t>
    </rPh>
    <rPh sb="51" eb="52">
      <t>タス</t>
    </rPh>
    <phoneticPr fontId="3"/>
  </si>
  <si>
    <t>１．事業者情報情報</t>
    <rPh sb="2" eb="5">
      <t>ジギョウシャ</t>
    </rPh>
    <rPh sb="5" eb="7">
      <t>ジョウホウ</t>
    </rPh>
    <rPh sb="7" eb="9">
      <t>ジョウホウ</t>
    </rPh>
    <phoneticPr fontId="3"/>
  </si>
  <si>
    <t>事業者名</t>
    <rPh sb="0" eb="3">
      <t>ジギョウシャ</t>
    </rPh>
    <rPh sb="3" eb="4">
      <t>メイ</t>
    </rPh>
    <phoneticPr fontId="12"/>
  </si>
  <si>
    <t>電話番号</t>
    <rPh sb="0" eb="2">
      <t>デンワ</t>
    </rPh>
    <rPh sb="2" eb="4">
      <t>バンゴウ</t>
    </rPh>
    <phoneticPr fontId="12"/>
  </si>
  <si>
    <r>
      <t xml:space="preserve">保存方法
</t>
    </r>
    <r>
      <rPr>
        <sz val="10"/>
        <color theme="1"/>
        <rFont val="游ゴシック"/>
        <family val="3"/>
        <charset val="128"/>
        <scheme val="minor"/>
      </rPr>
      <t>(食品のみ）</t>
    </r>
    <rPh sb="6" eb="8">
      <t>ショクヒン</t>
    </rPh>
    <phoneticPr fontId="3"/>
  </si>
  <si>
    <r>
      <t>※販売、出荷に制約がある場合は入力ください。</t>
    </r>
    <r>
      <rPr>
        <b/>
        <u/>
        <sz val="10"/>
        <color theme="1"/>
        <rFont val="游ゴシック"/>
        <family val="3"/>
        <charset val="128"/>
        <scheme val="minor"/>
      </rPr>
      <t>（通年販売・出荷が可能な場合は入力不要です。）</t>
    </r>
    <rPh sb="1" eb="3">
      <t>ハンバイ</t>
    </rPh>
    <rPh sb="4" eb="6">
      <t>シュッカ</t>
    </rPh>
    <rPh sb="7" eb="9">
      <t>セイヤク</t>
    </rPh>
    <rPh sb="12" eb="14">
      <t>バアイ</t>
    </rPh>
    <rPh sb="15" eb="17">
      <t>ニュウリョク</t>
    </rPh>
    <rPh sb="23" eb="25">
      <t>ツウネン</t>
    </rPh>
    <rPh sb="25" eb="27">
      <t>ハンバイ</t>
    </rPh>
    <rPh sb="28" eb="30">
      <t>シュッカ</t>
    </rPh>
    <rPh sb="31" eb="33">
      <t>カノウ</t>
    </rPh>
    <rPh sb="34" eb="36">
      <t>バアイ</t>
    </rPh>
    <rPh sb="37" eb="39">
      <t>ニュウリョク</t>
    </rPh>
    <rPh sb="39" eb="41">
      <t>フヨウ</t>
    </rPh>
    <phoneticPr fontId="3"/>
  </si>
  <si>
    <t>商品の説明（商品概要/お召し上がり方法・使用方法） ※全体で1,000字以内でご記入ください。</t>
    <rPh sb="0" eb="2">
      <t>ショウヒン</t>
    </rPh>
    <rPh sb="3" eb="5">
      <t>セツメイ</t>
    </rPh>
    <rPh sb="6" eb="8">
      <t>ショウヒン</t>
    </rPh>
    <rPh sb="8" eb="10">
      <t>ガイヨウ</t>
    </rPh>
    <rPh sb="12" eb="13">
      <t>メ</t>
    </rPh>
    <rPh sb="14" eb="15">
      <t>ア</t>
    </rPh>
    <rPh sb="17" eb="19">
      <t>ホウホウ</t>
    </rPh>
    <rPh sb="20" eb="22">
      <t>シヨウ</t>
    </rPh>
    <rPh sb="22" eb="24">
      <t>ホウホウ</t>
    </rPh>
    <rPh sb="27" eb="29">
      <t>ゼンタイ</t>
    </rPh>
    <rPh sb="35" eb="36">
      <t>ジ</t>
    </rPh>
    <rPh sb="36" eb="38">
      <t>イナイ</t>
    </rPh>
    <rPh sb="40" eb="42">
      <t>キニュウ</t>
    </rPh>
    <phoneticPr fontId="3"/>
  </si>
  <si>
    <t>文字数</t>
    <rPh sb="0" eb="3">
      <t>モジスウ</t>
    </rPh>
    <phoneticPr fontId="3"/>
  </si>
  <si>
    <t>配送伝票に記載する商品名　※30字以内</t>
    <rPh sb="0" eb="2">
      <t>ハイソウ</t>
    </rPh>
    <rPh sb="2" eb="4">
      <t>デンピョウ</t>
    </rPh>
    <rPh sb="5" eb="7">
      <t>キサイ</t>
    </rPh>
    <rPh sb="9" eb="12">
      <t>ショウヒンメイ</t>
    </rPh>
    <rPh sb="16" eb="17">
      <t>ジ</t>
    </rPh>
    <rPh sb="17" eb="19">
      <t>イナイ</t>
    </rPh>
    <phoneticPr fontId="3"/>
  </si>
  <si>
    <t>配送日指定可能期間</t>
    <rPh sb="0" eb="2">
      <t>ハイソウ</t>
    </rPh>
    <rPh sb="2" eb="3">
      <t>ビ</t>
    </rPh>
    <rPh sb="3" eb="5">
      <t>シテイ</t>
    </rPh>
    <rPh sb="5" eb="7">
      <t>カノウ</t>
    </rPh>
    <rPh sb="7" eb="9">
      <t>キカン</t>
    </rPh>
    <phoneticPr fontId="3"/>
  </si>
  <si>
    <r>
      <t>※</t>
    </r>
    <r>
      <rPr>
        <b/>
        <u/>
        <sz val="10"/>
        <color rgb="FFFF0000"/>
        <rFont val="游ゴシック"/>
        <family val="3"/>
        <charset val="128"/>
        <scheme val="minor"/>
      </rPr>
      <t>配送日「指定可能（日単位）」を選択した場合</t>
    </r>
    <r>
      <rPr>
        <b/>
        <sz val="10"/>
        <color theme="1"/>
        <rFont val="游ゴシック"/>
        <family val="3"/>
        <charset val="128"/>
        <scheme val="minor"/>
      </rPr>
      <t>にいずれかの範囲でご入力ください。</t>
    </r>
    <rPh sb="1" eb="3">
      <t>ハイソウ</t>
    </rPh>
    <rPh sb="3" eb="4">
      <t>ビ</t>
    </rPh>
    <rPh sb="5" eb="7">
      <t>シテイ</t>
    </rPh>
    <rPh sb="7" eb="9">
      <t>カノウ</t>
    </rPh>
    <rPh sb="10" eb="13">
      <t>ヒタンイ</t>
    </rPh>
    <rPh sb="16" eb="18">
      <t>センタク</t>
    </rPh>
    <rPh sb="20" eb="22">
      <t>バアイ</t>
    </rPh>
    <rPh sb="28" eb="30">
      <t>ハンイ</t>
    </rPh>
    <rPh sb="32" eb="34">
      <t>ニュウリョク</t>
    </rPh>
    <phoneticPr fontId="3"/>
  </si>
  <si>
    <t>西条市ふるさと納税事務局（株式会社ソラヤマいしづち）</t>
    <rPh sb="0" eb="3">
      <t>サイジョウシ</t>
    </rPh>
    <rPh sb="7" eb="9">
      <t>ノウゼイ</t>
    </rPh>
    <rPh sb="9" eb="12">
      <t>ジムキョク</t>
    </rPh>
    <rPh sb="13" eb="17">
      <t>カブシキガイシャ</t>
    </rPh>
    <phoneticPr fontId="3"/>
  </si>
  <si>
    <t>大分類</t>
    <rPh sb="0" eb="3">
      <t>ダイブンルイ</t>
    </rPh>
    <phoneticPr fontId="3"/>
  </si>
  <si>
    <t>チョイス
カテゴリ</t>
    <phoneticPr fontId="3"/>
  </si>
  <si>
    <t>①</t>
    <phoneticPr fontId="3"/>
  </si>
  <si>
    <t>②</t>
    <phoneticPr fontId="3"/>
  </si>
  <si>
    <t>③</t>
    <phoneticPr fontId="3"/>
  </si>
  <si>
    <t>LHカテゴリ</t>
    <phoneticPr fontId="3"/>
  </si>
  <si>
    <t>４．配送指定等に係る情報　</t>
    <rPh sb="2" eb="4">
      <t>ハイソウ</t>
    </rPh>
    <rPh sb="4" eb="6">
      <t>シテイ</t>
    </rPh>
    <rPh sb="6" eb="7">
      <t>トウ</t>
    </rPh>
    <rPh sb="8" eb="9">
      <t>カカ</t>
    </rPh>
    <rPh sb="10" eb="12">
      <t>ジョウホウ</t>
    </rPh>
    <phoneticPr fontId="3"/>
  </si>
  <si>
    <t>３．配送方法情報</t>
    <rPh sb="2" eb="4">
      <t>ハイソウ</t>
    </rPh>
    <rPh sb="4" eb="6">
      <t>ホウホウ</t>
    </rPh>
    <rPh sb="6" eb="8">
      <t>ジョウホウ</t>
    </rPh>
    <phoneticPr fontId="3"/>
  </si>
  <si>
    <t>配送不可エリア</t>
    <rPh sb="0" eb="2">
      <t>ハイソウ</t>
    </rPh>
    <rPh sb="2" eb="4">
      <t>フカ</t>
    </rPh>
    <phoneticPr fontId="3"/>
  </si>
  <si>
    <t>中分類</t>
    <rPh sb="0" eb="3">
      <t>チュウブンルイ</t>
    </rPh>
    <phoneticPr fontId="3"/>
  </si>
  <si>
    <t>小分類</t>
    <rPh sb="0" eb="3">
      <t>ショウブンルイ</t>
    </rPh>
    <phoneticPr fontId="3"/>
  </si>
  <si>
    <t>LH</t>
    <phoneticPr fontId="3"/>
  </si>
  <si>
    <t>ステータス選択</t>
    <phoneticPr fontId="3"/>
  </si>
  <si>
    <t>表示選択</t>
    <rPh sb="0" eb="2">
      <t>ヒョウジ</t>
    </rPh>
    <rPh sb="2" eb="4">
      <t>センタク</t>
    </rPh>
    <phoneticPr fontId="3"/>
  </si>
  <si>
    <t>取扱期間</t>
    <rPh sb="0" eb="2">
      <t>トリアツカイ</t>
    </rPh>
    <rPh sb="2" eb="4">
      <t>キカン</t>
    </rPh>
    <phoneticPr fontId="3"/>
  </si>
  <si>
    <t>←原則「受付中」を選択</t>
    <rPh sb="1" eb="3">
      <t>ゲンソク</t>
    </rPh>
    <rPh sb="4" eb="7">
      <t>ウケツケチュウ</t>
    </rPh>
    <rPh sb="9" eb="11">
      <t>センタク</t>
    </rPh>
    <phoneticPr fontId="3"/>
  </si>
  <si>
    <t>←原則「表示」を選択</t>
    <rPh sb="1" eb="3">
      <t>ゲンソク</t>
    </rPh>
    <rPh sb="4" eb="6">
      <t>ヒョウジ</t>
    </rPh>
    <rPh sb="8" eb="10">
      <t>センタク</t>
    </rPh>
    <phoneticPr fontId="3"/>
  </si>
  <si>
    <t>自動出荷
依頼予約</t>
    <rPh sb="0" eb="2">
      <t>ジドウ</t>
    </rPh>
    <rPh sb="2" eb="4">
      <t>シュッカ</t>
    </rPh>
    <rPh sb="5" eb="7">
      <t>イライ</t>
    </rPh>
    <rPh sb="7" eb="9">
      <t>ヨヤク</t>
    </rPh>
    <phoneticPr fontId="3"/>
  </si>
  <si>
    <t>自動出荷依頼予約しない</t>
    <rPh sb="0" eb="2">
      <t>ジドウ</t>
    </rPh>
    <rPh sb="2" eb="4">
      <t>シュッカ</t>
    </rPh>
    <rPh sb="4" eb="6">
      <t>イライ</t>
    </rPh>
    <rPh sb="6" eb="8">
      <t>ヨヤク</t>
    </rPh>
    <phoneticPr fontId="3"/>
  </si>
  <si>
    <t>入金日の</t>
    <rPh sb="0" eb="2">
      <t>ニュウキン</t>
    </rPh>
    <rPh sb="2" eb="3">
      <t>ビ</t>
    </rPh>
    <phoneticPr fontId="3"/>
  </si>
  <si>
    <t>日後に出荷依頼予約する</t>
    <rPh sb="0" eb="1">
      <t>ニチ</t>
    </rPh>
    <rPh sb="1" eb="2">
      <t>ゴ</t>
    </rPh>
    <rPh sb="3" eb="5">
      <t>シュッカ</t>
    </rPh>
    <rPh sb="5" eb="7">
      <t>イライ</t>
    </rPh>
    <rPh sb="7" eb="9">
      <t>ヨヤク</t>
    </rPh>
    <phoneticPr fontId="3"/>
  </si>
  <si>
    <t>ヶ月後</t>
    <rPh sb="1" eb="2">
      <t>ゲツ</t>
    </rPh>
    <rPh sb="2" eb="3">
      <t>ゴ</t>
    </rPh>
    <phoneticPr fontId="3"/>
  </si>
  <si>
    <t>日に出荷依頼予約する</t>
    <rPh sb="0" eb="1">
      <t>ニチ</t>
    </rPh>
    <rPh sb="2" eb="4">
      <t>シュッカ</t>
    </rPh>
    <rPh sb="4" eb="6">
      <t>イライ</t>
    </rPh>
    <rPh sb="6" eb="8">
      <t>ヨヤク</t>
    </rPh>
    <phoneticPr fontId="3"/>
  </si>
  <si>
    <t>原則「自動出荷依頼しない」を選択</t>
    <rPh sb="0" eb="2">
      <t>ゲンソク</t>
    </rPh>
    <rPh sb="3" eb="5">
      <t>ジドウ</t>
    </rPh>
    <rPh sb="5" eb="7">
      <t>シュッカ</t>
    </rPh>
    <rPh sb="7" eb="9">
      <t>イライ</t>
    </rPh>
    <rPh sb="14" eb="16">
      <t>センタク</t>
    </rPh>
    <phoneticPr fontId="3"/>
  </si>
  <si>
    <t>ずわいガニ</t>
  </si>
  <si>
    <t>タラバガニ</t>
  </si>
  <si>
    <t>毛ガニ</t>
  </si>
  <si>
    <t>花咲ガニ</t>
  </si>
  <si>
    <t>松葉ガニ</t>
  </si>
  <si>
    <t>活ガニ</t>
  </si>
  <si>
    <t>セット</t>
  </si>
  <si>
    <t>その他カニ</t>
  </si>
  <si>
    <t>あまエビ</t>
  </si>
  <si>
    <t>伊勢エビ</t>
  </si>
  <si>
    <t>車エビ</t>
  </si>
  <si>
    <t>ぼたんエビ</t>
  </si>
  <si>
    <t>その他エビ</t>
  </si>
  <si>
    <t>地ビール</t>
  </si>
  <si>
    <t>純米大吟醸酒</t>
  </si>
  <si>
    <t>大吟醸酒</t>
  </si>
  <si>
    <t>純米吟醸酒</t>
  </si>
  <si>
    <t>吟醸酒</t>
  </si>
  <si>
    <t>純米酒</t>
  </si>
  <si>
    <t>本醸造酒</t>
  </si>
  <si>
    <t>普通酒</t>
  </si>
  <si>
    <t>にごり酒・どぶろく</t>
  </si>
  <si>
    <t>いも</t>
  </si>
  <si>
    <t>麦</t>
  </si>
  <si>
    <t>黒糖</t>
  </si>
  <si>
    <t>しそ</t>
  </si>
  <si>
    <t>胡麻</t>
  </si>
  <si>
    <t>その他焼酎</t>
  </si>
  <si>
    <t>赤ワイン</t>
  </si>
  <si>
    <t>白ワイン</t>
  </si>
  <si>
    <t>ロゼワイン</t>
  </si>
  <si>
    <t>スパークリングワイン</t>
  </si>
  <si>
    <t>その他ワイン</t>
  </si>
  <si>
    <t>洋酒</t>
  </si>
  <si>
    <t>リキュール</t>
  </si>
  <si>
    <t>男</t>
  </si>
  <si>
    <t>女</t>
  </si>
  <si>
    <t>子供</t>
  </si>
  <si>
    <t>ハンカチ・スカーフ</t>
  </si>
  <si>
    <t>ストール・マフラー</t>
  </si>
  <si>
    <t>帽子</t>
  </si>
  <si>
    <t>その他小物</t>
  </si>
  <si>
    <t>ショルダーバッグ</t>
  </si>
  <si>
    <t>トートバッグ</t>
  </si>
  <si>
    <t>リュック</t>
  </si>
  <si>
    <t>ボディバッグ・ワンショルダー</t>
  </si>
  <si>
    <t>クラッチ･セカンドバッグ</t>
  </si>
  <si>
    <t>手提げ</t>
  </si>
  <si>
    <t>その他カバン</t>
  </si>
  <si>
    <t>リング</t>
  </si>
  <si>
    <t>ピアス</t>
  </si>
  <si>
    <t>ペンダント</t>
  </si>
  <si>
    <t>ブレスレット</t>
  </si>
  <si>
    <t>ブローチ</t>
  </si>
  <si>
    <t>かんざし・髪留め</t>
  </si>
  <si>
    <t>その他アクセサリー</t>
  </si>
  <si>
    <t>靴</t>
  </si>
  <si>
    <t>スリッパ</t>
  </si>
  <si>
    <t>下駄</t>
  </si>
  <si>
    <t>～499mL</t>
  </si>
  <si>
    <t>500mL～999mL</t>
  </si>
  <si>
    <t>1L～2L</t>
  </si>
  <si>
    <t>2.1L～</t>
  </si>
  <si>
    <t>りんご</t>
  </si>
  <si>
    <t>みかん</t>
  </si>
  <si>
    <t>ミックス</t>
  </si>
  <si>
    <t>ピーチ</t>
  </si>
  <si>
    <t>ブルーベリー</t>
  </si>
  <si>
    <t>やさい</t>
  </si>
  <si>
    <t>にんじん</t>
  </si>
  <si>
    <t>その他果汁飲料</t>
  </si>
  <si>
    <t>緑茶（飲料）</t>
  </si>
  <si>
    <t>玄米茶（飲料）</t>
  </si>
  <si>
    <t>ほうじ茶（飲料）</t>
  </si>
  <si>
    <t>その他お茶（飲料）</t>
  </si>
  <si>
    <t>緑茶（茶葉・ティーバック）</t>
  </si>
  <si>
    <t>玄米茶（茶葉・ティーバック）</t>
  </si>
  <si>
    <t>ほうじ茶（茶葉・ティーバック）</t>
  </si>
  <si>
    <t>その他お茶（茶葉・ティーバック）</t>
  </si>
  <si>
    <t>コーヒー豆</t>
  </si>
  <si>
    <t>コーヒー粉</t>
  </si>
  <si>
    <t>ドリップ</t>
  </si>
  <si>
    <t>茶葉・ティーバック</t>
  </si>
  <si>
    <t>ソーダ水</t>
  </si>
  <si>
    <t>サイダー</t>
  </si>
  <si>
    <t>牛乳</t>
  </si>
  <si>
    <t>乳飲料</t>
  </si>
  <si>
    <t>くだもの</t>
  </si>
  <si>
    <t>ソース</t>
  </si>
  <si>
    <t>その他缶詰・瓶詰</t>
  </si>
  <si>
    <t>削り節・鰹節</t>
  </si>
  <si>
    <t>煮干し</t>
  </si>
  <si>
    <t>のり</t>
  </si>
  <si>
    <t>干ししいたけ</t>
  </si>
  <si>
    <t>海藻</t>
  </si>
  <si>
    <t>こんぶ</t>
  </si>
  <si>
    <t>冷凍</t>
  </si>
  <si>
    <t>レトルト</t>
  </si>
  <si>
    <t>冷蔵</t>
  </si>
  <si>
    <t>その他燻製</t>
  </si>
  <si>
    <t>豆腐</t>
  </si>
  <si>
    <t>納豆</t>
  </si>
  <si>
    <t>梅干</t>
  </si>
  <si>
    <t>漬物</t>
  </si>
  <si>
    <t>キムチ</t>
  </si>
  <si>
    <t>チーズ</t>
  </si>
  <si>
    <t>バター</t>
  </si>
  <si>
    <t>はちみつ</t>
  </si>
  <si>
    <t>砂糖</t>
  </si>
  <si>
    <t>黒砂糖</t>
  </si>
  <si>
    <t>オレンジ</t>
  </si>
  <si>
    <t>桃</t>
  </si>
  <si>
    <t>その他ジャム</t>
  </si>
  <si>
    <t>メロン青肉</t>
  </si>
  <si>
    <t>メロン赤肉</t>
  </si>
  <si>
    <t>スイカ</t>
  </si>
  <si>
    <t>巨峰</t>
  </si>
  <si>
    <t>マスカット</t>
  </si>
  <si>
    <t>その他ぶどう</t>
  </si>
  <si>
    <t>梨</t>
  </si>
  <si>
    <t>柿</t>
  </si>
  <si>
    <t>栗</t>
  </si>
  <si>
    <t>びわ</t>
  </si>
  <si>
    <t>さくらんぼ</t>
  </si>
  <si>
    <t>レモン</t>
  </si>
  <si>
    <t>デコポン</t>
  </si>
  <si>
    <t>ゆず</t>
  </si>
  <si>
    <t>その他みかん・柑橘類</t>
  </si>
  <si>
    <t>その他果物</t>
  </si>
  <si>
    <t>詰合せ</t>
  </si>
  <si>
    <t>パウンドケーキ</t>
  </si>
  <si>
    <t>ラスク</t>
  </si>
  <si>
    <t>マカロン</t>
  </si>
  <si>
    <t>バウムクーヘン</t>
  </si>
  <si>
    <t>フィナンシェ</t>
  </si>
  <si>
    <t>ドーナツ</t>
  </si>
  <si>
    <t>アップルパイ</t>
  </si>
  <si>
    <t>ブラウニー</t>
  </si>
  <si>
    <t>ブッセ</t>
  </si>
  <si>
    <t>フロランタン</t>
  </si>
  <si>
    <t>マドレーヌ</t>
  </si>
  <si>
    <t>その他焼菓子</t>
  </si>
  <si>
    <t>チョコレート</t>
  </si>
  <si>
    <t>チーズケーキ</t>
  </si>
  <si>
    <t>フルーツケーキ</t>
  </si>
  <si>
    <t>ロールケーキ</t>
  </si>
  <si>
    <t>チョコレートケーキ</t>
  </si>
  <si>
    <t>ガトーショコラ</t>
  </si>
  <si>
    <t>タルト</t>
  </si>
  <si>
    <t>シフォンケーキ</t>
  </si>
  <si>
    <t>モンブラン</t>
  </si>
  <si>
    <t>スポンジケーキ</t>
  </si>
  <si>
    <t>抹茶ケーキ</t>
  </si>
  <si>
    <t>その他ケーキ</t>
  </si>
  <si>
    <t>カステラ</t>
  </si>
  <si>
    <t>煎餅</t>
  </si>
  <si>
    <t>おかき</t>
  </si>
  <si>
    <t>スナック</t>
  </si>
  <si>
    <t>駄菓子</t>
  </si>
  <si>
    <t>ゼリー</t>
  </si>
  <si>
    <t>プリン</t>
  </si>
  <si>
    <t>アイス</t>
  </si>
  <si>
    <t>ジェラート</t>
  </si>
  <si>
    <t>シャーベット</t>
  </si>
  <si>
    <t>ヨーグルト</t>
  </si>
  <si>
    <t>饅頭</t>
  </si>
  <si>
    <t>羊羹</t>
  </si>
  <si>
    <t>大福</t>
  </si>
  <si>
    <t>どら焼き</t>
  </si>
  <si>
    <t>もち菓子</t>
  </si>
  <si>
    <t>ゆべし</t>
  </si>
  <si>
    <t>もなか</t>
  </si>
  <si>
    <t>甘納豆</t>
  </si>
  <si>
    <t>だんご</t>
  </si>
  <si>
    <t>生菓子</t>
  </si>
  <si>
    <t>落雁・干菓子</t>
  </si>
  <si>
    <t>栗きんとん</t>
  </si>
  <si>
    <t>和菓子セット・詰め合わせ</t>
  </si>
  <si>
    <t>その他和菓子</t>
  </si>
  <si>
    <t>その他菓子</t>
  </si>
  <si>
    <t>鯛</t>
  </si>
  <si>
    <t>金目鯛</t>
  </si>
  <si>
    <t>のどぐろ</t>
  </si>
  <si>
    <t>鮭</t>
  </si>
  <si>
    <t>サーモン</t>
  </si>
  <si>
    <t>カツオ</t>
  </si>
  <si>
    <t>マグロ</t>
  </si>
  <si>
    <t>イカ</t>
  </si>
  <si>
    <t>タコ</t>
  </si>
  <si>
    <t>ウニ</t>
  </si>
  <si>
    <t>うなぎ</t>
  </si>
  <si>
    <t>穴子</t>
  </si>
  <si>
    <t>鱧</t>
  </si>
  <si>
    <t>アジ</t>
  </si>
  <si>
    <t>イワシ</t>
  </si>
  <si>
    <t>カタクチイワシ</t>
  </si>
  <si>
    <t>カマス</t>
  </si>
  <si>
    <t>くさや</t>
  </si>
  <si>
    <t>コマイ</t>
  </si>
  <si>
    <t>サバ</t>
  </si>
  <si>
    <t>シシャモ</t>
  </si>
  <si>
    <t>ホッケ</t>
  </si>
  <si>
    <t>その他干物</t>
  </si>
  <si>
    <t>さんま</t>
  </si>
  <si>
    <t>ししゃも</t>
  </si>
  <si>
    <t>いくら</t>
  </si>
  <si>
    <t>数の子</t>
  </si>
  <si>
    <t>キャビア</t>
  </si>
  <si>
    <t>生</t>
  </si>
  <si>
    <t>ボイル済み</t>
  </si>
  <si>
    <t>アワビ</t>
  </si>
  <si>
    <t>ホタテ</t>
  </si>
  <si>
    <t>コイ</t>
  </si>
  <si>
    <t>わかさぎ</t>
  </si>
  <si>
    <t>あゆ</t>
  </si>
  <si>
    <t>ます</t>
  </si>
  <si>
    <t>その他川魚</t>
  </si>
  <si>
    <t>かまぼこ</t>
  </si>
  <si>
    <t>ちくわ</t>
  </si>
  <si>
    <t>さつまあげ</t>
  </si>
  <si>
    <t>はんぺん</t>
  </si>
  <si>
    <t>その他練り製品</t>
  </si>
  <si>
    <t>しらす</t>
  </si>
  <si>
    <t>ちりめん</t>
  </si>
  <si>
    <t>わかめ</t>
  </si>
  <si>
    <t>もずく</t>
  </si>
  <si>
    <t>その他のり・海藻</t>
  </si>
  <si>
    <t>味噌漬け</t>
  </si>
  <si>
    <t>粕漬け</t>
  </si>
  <si>
    <t>たらこ</t>
  </si>
  <si>
    <t>明太子</t>
  </si>
  <si>
    <t>しじみ</t>
  </si>
  <si>
    <t>あさり</t>
  </si>
  <si>
    <t>蛤（はまぐり）</t>
  </si>
  <si>
    <t>その他魚貝</t>
  </si>
  <si>
    <t>織物・繊維品</t>
  </si>
  <si>
    <t>木工品・竹工品</t>
  </si>
  <si>
    <t>仏具・神具</t>
  </si>
  <si>
    <t>金工品</t>
  </si>
  <si>
    <t>陶磁器・漆器・ガラス</t>
  </si>
  <si>
    <t>和装</t>
  </si>
  <si>
    <t>伝統技術</t>
  </si>
  <si>
    <t>人形</t>
  </si>
  <si>
    <t>食品</t>
  </si>
  <si>
    <t>雑貨・その他</t>
  </si>
  <si>
    <t>茶碗</t>
  </si>
  <si>
    <t>汁椀</t>
  </si>
  <si>
    <t>小皿</t>
  </si>
  <si>
    <t>皿</t>
  </si>
  <si>
    <t>大皿</t>
  </si>
  <si>
    <t>ティーカップ</t>
  </si>
  <si>
    <t>マグカップ</t>
  </si>
  <si>
    <t>タンブラー</t>
  </si>
  <si>
    <t>グラス</t>
  </si>
  <si>
    <t>湯呑</t>
  </si>
  <si>
    <t>徳利</t>
  </si>
  <si>
    <t>お猪口・ぐい呑み・盃</t>
  </si>
  <si>
    <t>箸</t>
  </si>
  <si>
    <t>スプーン</t>
  </si>
  <si>
    <t>フォーク</t>
  </si>
  <si>
    <t>弁当箱</t>
  </si>
  <si>
    <t>バスタオル</t>
  </si>
  <si>
    <t>フェイスタオル</t>
  </si>
  <si>
    <t>その他タオル</t>
  </si>
  <si>
    <t>敷布団</t>
  </si>
  <si>
    <t>掛け布団</t>
  </si>
  <si>
    <t>枕</t>
  </si>
  <si>
    <t>毛布</t>
  </si>
  <si>
    <t>タオルケット</t>
  </si>
  <si>
    <t>その他寝具</t>
  </si>
  <si>
    <t>ボールペン</t>
  </si>
  <si>
    <t>えんぴつ</t>
  </si>
  <si>
    <t>シャーペン</t>
  </si>
  <si>
    <t>万年筆</t>
  </si>
  <si>
    <t>筆</t>
  </si>
  <si>
    <t>その他文房具</t>
  </si>
  <si>
    <t>玩具</t>
  </si>
  <si>
    <t>切手</t>
  </si>
  <si>
    <t>写真</t>
  </si>
  <si>
    <t>はがき</t>
  </si>
  <si>
    <t>本</t>
  </si>
  <si>
    <t>DVD</t>
  </si>
  <si>
    <t>花</t>
  </si>
  <si>
    <t>盆栽</t>
  </si>
  <si>
    <t>苗木</t>
  </si>
  <si>
    <t>花束</t>
  </si>
  <si>
    <t>その他花・苗木</t>
  </si>
  <si>
    <t>インテリア</t>
  </si>
  <si>
    <t>絵画</t>
  </si>
  <si>
    <t>キャラクター</t>
  </si>
  <si>
    <t>ぬいぐるみ</t>
  </si>
  <si>
    <t>白味噌</t>
  </si>
  <si>
    <t>赤味噌</t>
  </si>
  <si>
    <t>麦味噌</t>
  </si>
  <si>
    <t>豆味噌</t>
  </si>
  <si>
    <t>米味噌</t>
  </si>
  <si>
    <t>合わせ味噌</t>
  </si>
  <si>
    <t>その他味噌</t>
  </si>
  <si>
    <t>だし醤油</t>
  </si>
  <si>
    <t>さしみ醤油</t>
  </si>
  <si>
    <t>減塩</t>
  </si>
  <si>
    <t>濃口</t>
  </si>
  <si>
    <t>甘口</t>
  </si>
  <si>
    <t>薄口</t>
  </si>
  <si>
    <t>たまり</t>
  </si>
  <si>
    <t>その他醤油</t>
  </si>
  <si>
    <t>粗塩</t>
  </si>
  <si>
    <t>海塩</t>
  </si>
  <si>
    <t>食塩</t>
  </si>
  <si>
    <t>ハーブ・風味付き</t>
  </si>
  <si>
    <t>その他塩</t>
  </si>
  <si>
    <t>鰹節</t>
  </si>
  <si>
    <t>昆布</t>
  </si>
  <si>
    <t>コンソメ</t>
  </si>
  <si>
    <t>その他だし</t>
  </si>
  <si>
    <t>たれ</t>
  </si>
  <si>
    <t>ドレッシング</t>
  </si>
  <si>
    <t>ポン酢</t>
  </si>
  <si>
    <t>米酢</t>
  </si>
  <si>
    <t>黒酢</t>
  </si>
  <si>
    <t>果実酢</t>
  </si>
  <si>
    <t>その他酢</t>
  </si>
  <si>
    <t>植物油</t>
  </si>
  <si>
    <t>オリーブオイル</t>
  </si>
  <si>
    <t>ごま油</t>
  </si>
  <si>
    <t>その他食用油</t>
  </si>
  <si>
    <t>サーロイン</t>
  </si>
  <si>
    <t>スネ</t>
  </si>
  <si>
    <t>タン</t>
  </si>
  <si>
    <t>テール</t>
  </si>
  <si>
    <t>バラ(カルビ)</t>
  </si>
  <si>
    <t>ヒレ</t>
  </si>
  <si>
    <t>モモ</t>
  </si>
  <si>
    <t>ランプ</t>
  </si>
  <si>
    <t>ロース</t>
  </si>
  <si>
    <t>ホルモン</t>
  </si>
  <si>
    <t>その他部位</t>
  </si>
  <si>
    <t>焼肉・バーベキュー</t>
  </si>
  <si>
    <t>ステーキ</t>
  </si>
  <si>
    <t>もつ鍋</t>
  </si>
  <si>
    <t>カレー・シチュー</t>
  </si>
  <si>
    <t>ハンバーグ</t>
  </si>
  <si>
    <t>炒め物</t>
  </si>
  <si>
    <t>バラ</t>
  </si>
  <si>
    <t>ささみ</t>
  </si>
  <si>
    <t>砂肝</t>
  </si>
  <si>
    <t>手羽</t>
  </si>
  <si>
    <t>ムネ</t>
  </si>
  <si>
    <t>レバー</t>
  </si>
  <si>
    <t>焼き鳥</t>
  </si>
  <si>
    <t>唐揚げ</t>
  </si>
  <si>
    <t>羊肉</t>
  </si>
  <si>
    <t>鴨肉</t>
  </si>
  <si>
    <t>ハム</t>
  </si>
  <si>
    <t>ソーセージ</t>
  </si>
  <si>
    <t>馬肉</t>
  </si>
  <si>
    <t>猪肉</t>
  </si>
  <si>
    <t>鹿肉</t>
  </si>
  <si>
    <t>その他肉</t>
  </si>
  <si>
    <t>揚げ物</t>
  </si>
  <si>
    <t>化粧水</t>
  </si>
  <si>
    <t>乳液</t>
  </si>
  <si>
    <t>美容液・クリーム</t>
  </si>
  <si>
    <t>アロマ用品</t>
  </si>
  <si>
    <t>入浴剤</t>
  </si>
  <si>
    <t>固形石鹸</t>
  </si>
  <si>
    <t>液体せっけん</t>
  </si>
  <si>
    <t>コシヒカリ</t>
  </si>
  <si>
    <t>ひとめぼれ</t>
  </si>
  <si>
    <t>つや姫</t>
  </si>
  <si>
    <t>ゆめぴりか</t>
  </si>
  <si>
    <t>あきたこまち</t>
  </si>
  <si>
    <t>ヒノヒカリ</t>
  </si>
  <si>
    <t>はえぬき</t>
  </si>
  <si>
    <t>ミルキークイーン</t>
  </si>
  <si>
    <t>さがびより</t>
  </si>
  <si>
    <t>ササニシキ</t>
  </si>
  <si>
    <t>ブレンド</t>
  </si>
  <si>
    <t>にこまる</t>
  </si>
  <si>
    <t>きぬむすめ</t>
  </si>
  <si>
    <t>その他米</t>
  </si>
  <si>
    <t>もち米</t>
  </si>
  <si>
    <t>餅</t>
  </si>
  <si>
    <t>食パン</t>
  </si>
  <si>
    <t>菓子パン</t>
  </si>
  <si>
    <t>その他パン</t>
  </si>
  <si>
    <t>総菜パン</t>
  </si>
  <si>
    <t>バーガー</t>
  </si>
  <si>
    <t>生・半生めん</t>
  </si>
  <si>
    <t>乾めん</t>
  </si>
  <si>
    <t>インスタント</t>
  </si>
  <si>
    <t>塩</t>
  </si>
  <si>
    <t>とんこつ</t>
  </si>
  <si>
    <t>その他ラーメン</t>
  </si>
  <si>
    <t>焼きそば</t>
  </si>
  <si>
    <t>冷麺</t>
  </si>
  <si>
    <t>冷麦</t>
  </si>
  <si>
    <t>その他麺類</t>
  </si>
  <si>
    <t>じゃがいも</t>
  </si>
  <si>
    <t>サツマイモ</t>
  </si>
  <si>
    <t>アスパラガス</t>
  </si>
  <si>
    <t>茄子</t>
  </si>
  <si>
    <t>ミニトマト</t>
  </si>
  <si>
    <t>ねぎ</t>
  </si>
  <si>
    <t>玉ねぎ</t>
  </si>
  <si>
    <t>枝豆</t>
  </si>
  <si>
    <t>大豆</t>
  </si>
  <si>
    <t>あずき</t>
  </si>
  <si>
    <t>落花生</t>
  </si>
  <si>
    <t>山菜</t>
  </si>
  <si>
    <t>きのこ</t>
  </si>
  <si>
    <t>薬味</t>
  </si>
  <si>
    <t>ハーブ</t>
  </si>
  <si>
    <t>ジュース</t>
  </si>
  <si>
    <t>加工品</t>
  </si>
  <si>
    <t>人参</t>
  </si>
  <si>
    <t>大根</t>
  </si>
  <si>
    <t>その他根菜</t>
  </si>
  <si>
    <t>高級宿</t>
  </si>
  <si>
    <t>ホテル</t>
  </si>
  <si>
    <t>旅館・民宿</t>
  </si>
  <si>
    <t>ペンション・コテージ</t>
  </si>
  <si>
    <t>ペットと泊まる宿</t>
  </si>
  <si>
    <t>温泉</t>
  </si>
  <si>
    <t>カテゴリ中</t>
    <rPh sb="4" eb="5">
      <t>ナカ</t>
    </rPh>
    <phoneticPr fontId="3"/>
  </si>
  <si>
    <t>ふるさとチョイスカテゴリ</t>
    <phoneticPr fontId="3"/>
  </si>
  <si>
    <t>レジホームカテゴリ</t>
    <phoneticPr fontId="3"/>
  </si>
  <si>
    <t>取扱い方法</t>
    <rPh sb="0" eb="2">
      <t>トリアツカ</t>
    </rPh>
    <rPh sb="3" eb="5">
      <t>ホウホウ</t>
    </rPh>
    <phoneticPr fontId="3"/>
  </si>
  <si>
    <t xml:space="preserve">賞味期限（利用券等の場合利用可能期限） </t>
    <phoneticPr fontId="3"/>
  </si>
  <si>
    <t>特定原材料7品目</t>
    <rPh sb="0" eb="2">
      <t>トクテイ</t>
    </rPh>
    <rPh sb="2" eb="5">
      <t>ゲンザイリョウ</t>
    </rPh>
    <rPh sb="6" eb="8">
      <t>ヒンモク</t>
    </rPh>
    <phoneticPr fontId="3"/>
  </si>
  <si>
    <t>卵</t>
    <rPh sb="0" eb="1">
      <t>タマゴ</t>
    </rPh>
    <phoneticPr fontId="3"/>
  </si>
  <si>
    <t>乳</t>
    <rPh sb="0" eb="1">
      <t>ニュウ</t>
    </rPh>
    <phoneticPr fontId="3"/>
  </si>
  <si>
    <t>小麦</t>
    <rPh sb="0" eb="2">
      <t>コムギ</t>
    </rPh>
    <phoneticPr fontId="3"/>
  </si>
  <si>
    <t>そば</t>
    <phoneticPr fontId="3"/>
  </si>
  <si>
    <t>落花生</t>
    <rPh sb="0" eb="3">
      <t>ラッカセイ</t>
    </rPh>
    <phoneticPr fontId="3"/>
  </si>
  <si>
    <t>えび</t>
    <phoneticPr fontId="3"/>
  </si>
  <si>
    <t>かに</t>
    <phoneticPr fontId="3"/>
  </si>
  <si>
    <t>特定原材料に
準ずるもの
（21品目）</t>
    <rPh sb="0" eb="2">
      <t>トクテイ</t>
    </rPh>
    <rPh sb="2" eb="5">
      <t>ゲンザイリョウ</t>
    </rPh>
    <rPh sb="7" eb="8">
      <t>ジュン</t>
    </rPh>
    <rPh sb="16" eb="18">
      <t>ヒンモク</t>
    </rPh>
    <phoneticPr fontId="3"/>
  </si>
  <si>
    <t>鮭</t>
    <rPh sb="0" eb="1">
      <t>サケ</t>
    </rPh>
    <phoneticPr fontId="3"/>
  </si>
  <si>
    <t>さば</t>
    <phoneticPr fontId="3"/>
  </si>
  <si>
    <t>あわび</t>
    <phoneticPr fontId="3"/>
  </si>
  <si>
    <t>いくら</t>
    <phoneticPr fontId="3"/>
  </si>
  <si>
    <t>牛肉</t>
    <rPh sb="0" eb="2">
      <t>ギュウニク</t>
    </rPh>
    <phoneticPr fontId="3"/>
  </si>
  <si>
    <t>豚肉</t>
    <rPh sb="0" eb="2">
      <t>ブタニク</t>
    </rPh>
    <phoneticPr fontId="3"/>
  </si>
  <si>
    <t>鶏肉</t>
    <rPh sb="0" eb="2">
      <t>トリニク</t>
    </rPh>
    <phoneticPr fontId="3"/>
  </si>
  <si>
    <t>ゼラチン</t>
    <phoneticPr fontId="3"/>
  </si>
  <si>
    <t>いか</t>
    <phoneticPr fontId="3"/>
  </si>
  <si>
    <t>アーモンド</t>
    <phoneticPr fontId="3"/>
  </si>
  <si>
    <t>カシューナッツ</t>
    <phoneticPr fontId="3"/>
  </si>
  <si>
    <t>くるみ</t>
    <phoneticPr fontId="3"/>
  </si>
  <si>
    <t>大豆</t>
    <rPh sb="0" eb="2">
      <t>ダイズ</t>
    </rPh>
    <phoneticPr fontId="3"/>
  </si>
  <si>
    <t>ごま</t>
    <phoneticPr fontId="3"/>
  </si>
  <si>
    <t>まつたけ</t>
    <phoneticPr fontId="3"/>
  </si>
  <si>
    <t>やまいも</t>
    <phoneticPr fontId="3"/>
  </si>
  <si>
    <t>オレンジ</t>
    <phoneticPr fontId="3"/>
  </si>
  <si>
    <t>キウイフルーツ</t>
    <phoneticPr fontId="3"/>
  </si>
  <si>
    <t>バナナ</t>
    <phoneticPr fontId="3"/>
  </si>
  <si>
    <t>りんご</t>
    <phoneticPr fontId="3"/>
  </si>
  <si>
    <t>もも</t>
    <phoneticPr fontId="3"/>
  </si>
  <si>
    <t>アレルギーに関する特記事項</t>
    <rPh sb="6" eb="7">
      <t>カン</t>
    </rPh>
    <rPh sb="9" eb="11">
      <t>トッキ</t>
    </rPh>
    <rPh sb="11" eb="13">
      <t>ジコウ</t>
    </rPh>
    <phoneticPr fontId="3"/>
  </si>
  <si>
    <r>
      <t xml:space="preserve">アレルギー表示
</t>
    </r>
    <r>
      <rPr>
        <sz val="10"/>
        <color theme="1"/>
        <rFont val="游ゴシック"/>
        <family val="3"/>
        <charset val="128"/>
        <scheme val="minor"/>
      </rPr>
      <t>（食品のみ）</t>
    </r>
    <rPh sb="5" eb="7">
      <t>ヒョウジ</t>
    </rPh>
    <rPh sb="9" eb="11">
      <t>ショクヒン</t>
    </rPh>
    <phoneticPr fontId="3"/>
  </si>
  <si>
    <t>←</t>
    <phoneticPr fontId="3"/>
  </si>
  <si>
    <t>「アレルギー品目あり」か「アレルギー品目なし」のいずれかを選択してください。
食品でない場合は「アレルギー品目を記載しない」を選択してください</t>
    <phoneticPr fontId="3"/>
  </si>
  <si>
    <t>←式あり</t>
    <rPh sb="1" eb="2">
      <t>シキ</t>
    </rPh>
    <phoneticPr fontId="3"/>
  </si>
  <si>
    <t>肉／牛肉</t>
  </si>
  <si>
    <t>肉／豚肉</t>
  </si>
  <si>
    <t>肉／鶏肉</t>
  </si>
  <si>
    <t>肉／加工品</t>
  </si>
  <si>
    <t>米・パン／パン</t>
  </si>
  <si>
    <t>米・パン／玄米</t>
  </si>
  <si>
    <t>米・パン／穀類</t>
  </si>
  <si>
    <t>米・パン／米</t>
  </si>
  <si>
    <t>米・パン／餅</t>
  </si>
  <si>
    <t>果物類／ぶどう・マスカット・ブルーベリー</t>
  </si>
  <si>
    <t>果物類／いちご</t>
  </si>
  <si>
    <t>果物類／キウイ</t>
  </si>
  <si>
    <t>果物類／柿</t>
  </si>
  <si>
    <t>果物類／みかん・柑橘類</t>
  </si>
  <si>
    <t>果物類／その他果物・詰合せ</t>
  </si>
  <si>
    <t>果物類／その他果物</t>
  </si>
  <si>
    <t>魚貝類／カニ</t>
  </si>
  <si>
    <t>魚貝類／旬の鮮魚等</t>
  </si>
  <si>
    <t>魚貝類／のり・海藻</t>
  </si>
  <si>
    <t>魚貝類／干物</t>
  </si>
  <si>
    <t>魚貝類／かまぼこ・練り製品</t>
  </si>
  <si>
    <t>魚貝類／その他</t>
  </si>
  <si>
    <t>野菜類／野菜セット</t>
  </si>
  <si>
    <t>野菜類／アスパラガス</t>
  </si>
  <si>
    <t>野菜類／とうもろこし</t>
  </si>
  <si>
    <t>野菜類／人参・大根・他根菜</t>
  </si>
  <si>
    <t>卵（鶏、烏骨鶏等）／卵（鶏、烏骨鶏等）</t>
  </si>
  <si>
    <t>卵（鶏、烏骨鶏等）／詰め合わせ</t>
  </si>
  <si>
    <t>お酒／ビール</t>
  </si>
  <si>
    <t>お酒／チューハイ</t>
  </si>
  <si>
    <t>お酒／ビール＆チューハイ</t>
  </si>
  <si>
    <t>お酒／日本酒／純米酒</t>
  </si>
  <si>
    <t>お酒／日本酒／純米吟醸酒</t>
  </si>
  <si>
    <t>お酒／日本酒／純米大吟醸酒</t>
  </si>
  <si>
    <t>お酒／日本酒／清酒</t>
  </si>
  <si>
    <t>お酒／日本酒／詰め合わせ</t>
  </si>
  <si>
    <t>お酒／焼酎／芋焼酎</t>
  </si>
  <si>
    <t>お酒／焼酎／麦焼酎</t>
  </si>
  <si>
    <t>お酒／焼酎／詰め合わせ</t>
  </si>
  <si>
    <t>飲料類／果汁飲料</t>
  </si>
  <si>
    <t>飲料類／お茶</t>
  </si>
  <si>
    <t>飲料類／コーヒー類</t>
  </si>
  <si>
    <t>飲料類／清涼飲料水</t>
  </si>
  <si>
    <t>飲料類／その他</t>
  </si>
  <si>
    <t>菓子／焼菓子・チョコレート・クッキー</t>
  </si>
  <si>
    <t>菓子／ケーキ・カステラ</t>
  </si>
  <si>
    <t>菓子／煎餅・おかき</t>
  </si>
  <si>
    <t>菓子／ゼリー・プリン</t>
  </si>
  <si>
    <t>菓子／アイス・ヨーグルト</t>
  </si>
  <si>
    <t>菓子／饅頭・羊羹・大福</t>
  </si>
  <si>
    <t>菓子／和菓子</t>
  </si>
  <si>
    <t>菓子／詰め合わせ</t>
  </si>
  <si>
    <t>加工品等／缶詰・瓶詰</t>
  </si>
  <si>
    <t>加工品等／惣菜・レトルト</t>
  </si>
  <si>
    <t>加工品等／豆腐・納豆</t>
  </si>
  <si>
    <t>加工品等／梅干・漬物・キムチ</t>
  </si>
  <si>
    <t>加工品等／チーズ・バター</t>
  </si>
  <si>
    <t>加工品等／ジャム・はちみつ</t>
  </si>
  <si>
    <t>加工品等／その他</t>
  </si>
  <si>
    <t>加工品等／詰め合わせ</t>
  </si>
  <si>
    <t>麺類／うどん</t>
  </si>
  <si>
    <t>麺類／そば</t>
  </si>
  <si>
    <t>麺類／そうめん</t>
  </si>
  <si>
    <t>麺類／ラーメン</t>
  </si>
  <si>
    <t>麺類／パスタ</t>
  </si>
  <si>
    <t>麺類／その他</t>
  </si>
  <si>
    <t>調味料・油／味噌</t>
  </si>
  <si>
    <t>調味料・油／醤油</t>
  </si>
  <si>
    <t>調味料・油／塩・だし</t>
  </si>
  <si>
    <t>調味料・油／たれ・ドレッシング</t>
  </si>
  <si>
    <t>調味料・油／食用油</t>
  </si>
  <si>
    <t>鍋セット／郷土鍋</t>
  </si>
  <si>
    <t>旅行／宿泊券</t>
  </si>
  <si>
    <t>旅行／パッケージ旅行</t>
  </si>
  <si>
    <t>イベントやチケット等／お食事券</t>
  </si>
  <si>
    <t>イベントやチケット等／入場券・優待券</t>
  </si>
  <si>
    <t>イベントやチケット等／温泉利用券</t>
  </si>
  <si>
    <t>イベントやチケット等／体験チケット</t>
  </si>
  <si>
    <t>イベントやチケット等／地元のお買物券</t>
  </si>
  <si>
    <t>イベントやチケット等／スキーチケット</t>
  </si>
  <si>
    <t>イベントやチケット等／ゴルフ場利用券</t>
  </si>
  <si>
    <t>イベントやチケット等／その他</t>
  </si>
  <si>
    <t>雑貨・日用品／おむつ</t>
  </si>
  <si>
    <t>雑貨・日用品／食器・グラス</t>
  </si>
  <si>
    <t>雑貨・日用品／タオル・寝具</t>
  </si>
  <si>
    <t>雑貨・日用品／文房具・玩具</t>
  </si>
  <si>
    <t>雑貨・日用品／健康食品</t>
  </si>
  <si>
    <t>雑貨・日用品／花・苗木・園芸用品</t>
  </si>
  <si>
    <t>雑貨・日用品／キャラクター・ぬいぐるみ</t>
  </si>
  <si>
    <t>雑貨・日用品／包丁</t>
  </si>
  <si>
    <t>雑貨・日用品／防災グッズ</t>
  </si>
  <si>
    <t>雑貨・日用品／電気製品</t>
  </si>
  <si>
    <t>雑貨・日用品／電気・電力</t>
  </si>
  <si>
    <t>雑貨・日用品／楽器</t>
  </si>
  <si>
    <t>雑貨・日用品／時計</t>
  </si>
  <si>
    <t>雑貨・日用品／その他</t>
  </si>
  <si>
    <t>美容／化粧水・乳液</t>
  </si>
  <si>
    <t>美容／アロマ・入浴剤</t>
  </si>
  <si>
    <t>美容／石鹸</t>
  </si>
  <si>
    <t>美容／その他</t>
  </si>
  <si>
    <t>ファッション／服</t>
  </si>
  <si>
    <t>ファッション／カバン</t>
  </si>
  <si>
    <t>ファッション／アクセサリー</t>
  </si>
  <si>
    <t>ファッション／靴・スリッパ・下駄</t>
  </si>
  <si>
    <t>ファッション／財布</t>
  </si>
  <si>
    <t>ファッション／その他</t>
  </si>
  <si>
    <t>家具・工芸品・装飾品／民芸品・工芸品</t>
  </si>
  <si>
    <t>家具・工芸品・装飾品／福祉施設製品</t>
  </si>
  <si>
    <t>家具・工芸品・装飾品／家具</t>
  </si>
  <si>
    <t>家具・工芸品・装飾品／キッチン用品</t>
  </si>
  <si>
    <t>スポーツ・アウトドア／自転車</t>
  </si>
  <si>
    <t>スポーツ・アウトドア／アウトドアグッズ</t>
  </si>
  <si>
    <t>スポーツ・アウトドア／フィッシング</t>
  </si>
  <si>
    <t>スポーツ・アウトドア／ゴルフグッズ</t>
  </si>
  <si>
    <t>スポーツ・アウトドア／その他</t>
  </si>
  <si>
    <t>スポーツ・アウトドア</t>
    <phoneticPr fontId="3"/>
  </si>
  <si>
    <t>自転車</t>
    <rPh sb="0" eb="3">
      <t>ジテンシャ</t>
    </rPh>
    <phoneticPr fontId="3"/>
  </si>
  <si>
    <t>アウトドアグッズ</t>
    <phoneticPr fontId="3"/>
  </si>
  <si>
    <t>フィッシング</t>
    <phoneticPr fontId="3"/>
  </si>
  <si>
    <t>ゴルフグッズ</t>
    <phoneticPr fontId="3"/>
  </si>
  <si>
    <t>家具</t>
    <rPh sb="0" eb="2">
      <t>カグ</t>
    </rPh>
    <phoneticPr fontId="3"/>
  </si>
  <si>
    <t>その他スポーツ</t>
    <rPh sb="2" eb="3">
      <t>タ</t>
    </rPh>
    <phoneticPr fontId="3"/>
  </si>
  <si>
    <t>電気製品</t>
    <rPh sb="0" eb="2">
      <t>デンキ</t>
    </rPh>
    <rPh sb="2" eb="4">
      <t>セイヒン</t>
    </rPh>
    <phoneticPr fontId="3"/>
  </si>
  <si>
    <t>電気・電力</t>
    <rPh sb="0" eb="2">
      <t>デンキ</t>
    </rPh>
    <rPh sb="3" eb="5">
      <t>デンリョク</t>
    </rPh>
    <phoneticPr fontId="3"/>
  </si>
  <si>
    <t>楽器</t>
    <rPh sb="0" eb="2">
      <t>ガッキ</t>
    </rPh>
    <phoneticPr fontId="3"/>
  </si>
  <si>
    <t>時計</t>
    <rPh sb="0" eb="2">
      <t>トケイ</t>
    </rPh>
    <phoneticPr fontId="3"/>
  </si>
  <si>
    <t>スポーツ・アウトドア</t>
  </si>
  <si>
    <t>アウトドアグッズ</t>
  </si>
  <si>
    <t>フィッシング</t>
  </si>
  <si>
    <t>ゴルフグッズ</t>
  </si>
  <si>
    <t>空調・季節家電</t>
    <rPh sb="0" eb="2">
      <t>クウチョウ</t>
    </rPh>
    <rPh sb="3" eb="5">
      <t>キセツ</t>
    </rPh>
    <rPh sb="5" eb="7">
      <t>カデン</t>
    </rPh>
    <phoneticPr fontId="3"/>
  </si>
  <si>
    <t>地域電力</t>
    <rPh sb="0" eb="2">
      <t>チイキ</t>
    </rPh>
    <rPh sb="2" eb="4">
      <t>デンリョク</t>
    </rPh>
    <phoneticPr fontId="3"/>
  </si>
  <si>
    <t>ギター・ベースギター</t>
  </si>
  <si>
    <t>メンズ腕時計</t>
    <rPh sb="3" eb="4">
      <t>ウデ</t>
    </rPh>
    <rPh sb="4" eb="6">
      <t>ドケイ</t>
    </rPh>
    <phoneticPr fontId="3"/>
  </si>
  <si>
    <t>インテリア・寝具・収納</t>
    <rPh sb="6" eb="8">
      <t>シング</t>
    </rPh>
    <rPh sb="9" eb="11">
      <t>シュウノウ</t>
    </rPh>
    <phoneticPr fontId="3"/>
  </si>
  <si>
    <t>シティサイクル</t>
  </si>
  <si>
    <t>ウェア</t>
  </si>
  <si>
    <t>リース</t>
  </si>
  <si>
    <t>クラブ</t>
  </si>
  <si>
    <t>キッチン</t>
  </si>
  <si>
    <t>管楽器・吹奏楽器</t>
    <rPh sb="0" eb="3">
      <t>カンガッキ</t>
    </rPh>
    <rPh sb="4" eb="6">
      <t>スイソウ</t>
    </rPh>
    <rPh sb="6" eb="8">
      <t>ガッキ</t>
    </rPh>
    <phoneticPr fontId="3"/>
  </si>
  <si>
    <t>レディース腕時計</t>
    <rPh sb="5" eb="6">
      <t>ウデ</t>
    </rPh>
    <rPh sb="6" eb="8">
      <t>ドケイ</t>
    </rPh>
    <phoneticPr fontId="3"/>
  </si>
  <si>
    <t>収納家具</t>
    <rPh sb="0" eb="2">
      <t>シュウノウ</t>
    </rPh>
    <rPh sb="2" eb="4">
      <t>カグ</t>
    </rPh>
    <phoneticPr fontId="3"/>
  </si>
  <si>
    <t>折りたたみ自転車</t>
    <rPh sb="0" eb="1">
      <t>オ</t>
    </rPh>
    <rPh sb="5" eb="8">
      <t>ジテンシャ</t>
    </rPh>
    <phoneticPr fontId="3"/>
  </si>
  <si>
    <t>バッグ</t>
  </si>
  <si>
    <t>ロッド・竿</t>
    <rPh sb="4" eb="5">
      <t>サオ</t>
    </rPh>
    <phoneticPr fontId="3"/>
  </si>
  <si>
    <t>ボール</t>
  </si>
  <si>
    <t>照明関連</t>
    <rPh sb="0" eb="2">
      <t>ショウメイ</t>
    </rPh>
    <rPh sb="2" eb="4">
      <t>カンレン</t>
    </rPh>
    <phoneticPr fontId="3"/>
  </si>
  <si>
    <t>ピアノ</t>
  </si>
  <si>
    <t>スマートウォッチ</t>
  </si>
  <si>
    <t>本棚・ラック・カラーボックス</t>
    <rPh sb="0" eb="2">
      <t>ホンダナ</t>
    </rPh>
    <phoneticPr fontId="3"/>
  </si>
  <si>
    <t>電動アシスト自転車</t>
    <rPh sb="0" eb="2">
      <t>デンドウ</t>
    </rPh>
    <rPh sb="6" eb="9">
      <t>ジテンシャ</t>
    </rPh>
    <phoneticPr fontId="3"/>
  </si>
  <si>
    <t>テント・タープ</t>
  </si>
  <si>
    <t>ルアー・フライ</t>
  </si>
  <si>
    <t>パソコン・周辺機器</t>
    <rPh sb="5" eb="7">
      <t>シュウヘン</t>
    </rPh>
    <rPh sb="7" eb="9">
      <t>キキ</t>
    </rPh>
    <phoneticPr fontId="3"/>
  </si>
  <si>
    <t>その他</t>
    <rPh sb="2" eb="3">
      <t>タ</t>
    </rPh>
    <phoneticPr fontId="3"/>
  </si>
  <si>
    <t>置時計</t>
    <rPh sb="0" eb="3">
      <t>オキドケイ</t>
    </rPh>
    <phoneticPr fontId="3"/>
  </si>
  <si>
    <t>キャビネット・コンソール</t>
  </si>
  <si>
    <t>チェア・テーブル・レジャーシート</t>
  </si>
  <si>
    <t>バック・ケース</t>
  </si>
  <si>
    <t>TV・オーディオ・カメラ</t>
  </si>
  <si>
    <t>掛け時計</t>
    <rPh sb="0" eb="1">
      <t>カ</t>
    </rPh>
    <rPh sb="2" eb="4">
      <t>ドケイ</t>
    </rPh>
    <phoneticPr fontId="3"/>
  </si>
  <si>
    <t>タンス・チェスト</t>
  </si>
  <si>
    <t>クーラーボックス</t>
  </si>
  <si>
    <t>シューズ</t>
  </si>
  <si>
    <t>美容・健康家電</t>
    <rPh sb="0" eb="2">
      <t>ビヨウ</t>
    </rPh>
    <rPh sb="3" eb="5">
      <t>ケンコウ</t>
    </rPh>
    <rPh sb="5" eb="7">
      <t>カデン</t>
    </rPh>
    <phoneticPr fontId="3"/>
  </si>
  <si>
    <t>テーブル</t>
  </si>
  <si>
    <t>登山・トレッキング</t>
    <rPh sb="0" eb="2">
      <t>トザン</t>
    </rPh>
    <phoneticPr fontId="3"/>
  </si>
  <si>
    <t>カー用品</t>
    <rPh sb="2" eb="4">
      <t>ヨウヒン</t>
    </rPh>
    <phoneticPr fontId="3"/>
  </si>
  <si>
    <t>その他家電</t>
    <rPh sb="2" eb="3">
      <t>タ</t>
    </rPh>
    <rPh sb="3" eb="5">
      <t>カデン</t>
    </rPh>
    <phoneticPr fontId="3"/>
  </si>
  <si>
    <t>野菜類／茄子</t>
  </si>
  <si>
    <t>野菜類／いも類</t>
    <rPh sb="6" eb="7">
      <t>ルイ</t>
    </rPh>
    <phoneticPr fontId="3"/>
  </si>
  <si>
    <t>野菜類／その他</t>
    <rPh sb="6" eb="7">
      <t>タ</t>
    </rPh>
    <phoneticPr fontId="3"/>
  </si>
  <si>
    <t>お酒／その他</t>
    <rPh sb="5" eb="6">
      <t>タ</t>
    </rPh>
    <phoneticPr fontId="3"/>
  </si>
  <si>
    <t>雑貨・日用品／生理用品</t>
    <rPh sb="7" eb="11">
      <t>セイリヨウヒン</t>
    </rPh>
    <phoneticPr fontId="3"/>
  </si>
  <si>
    <t>雑貨・日用品／生活用品</t>
    <rPh sb="7" eb="11">
      <t>セイカツヨウヒン</t>
    </rPh>
    <phoneticPr fontId="3"/>
  </si>
  <si>
    <t>お酒／ビール／発泡酒</t>
    <phoneticPr fontId="3"/>
  </si>
  <si>
    <t>お酒／ビール／ビールセット</t>
    <phoneticPr fontId="3"/>
  </si>
  <si>
    <t>西条市ふるさとチョイス及びふるなび返礼品出品申請書</t>
    <rPh sb="0" eb="2">
      <t>サイジョウ</t>
    </rPh>
    <rPh sb="2" eb="3">
      <t>シ</t>
    </rPh>
    <rPh sb="11" eb="12">
      <t>オヨ</t>
    </rPh>
    <rPh sb="17" eb="19">
      <t>ヘンレイ</t>
    </rPh>
    <rPh sb="19" eb="20">
      <t>ヒン</t>
    </rPh>
    <rPh sb="20" eb="22">
      <t>シュッピン</t>
    </rPh>
    <rPh sb="22" eb="25">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</si>
</sst>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yyyy/m/d\ h:mm;@"/>
    <numFmt numFmtId="178" formatCode="yyyy/m/d;@"/>
  </numFmts>
  <fonts count="26">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1"/>
      <color rgb="FF000000"/>
      <name val="ＭＳ Ｐゴシック"/>
      <family val="3"/>
      <charset val="128"/>
    </font>
    <font>
      <u/>
      <sz val="11"/>
      <color theme="10"/>
      <name val="游ゴシック"/>
      <family val="2"/>
      <charset val="128"/>
    </font>
    <font>
      <sz val="11"/>
      <color theme="1"/>
      <name val="Meiryo UI"/>
      <family val="3"/>
      <charset val="128"/>
    </font>
    <font>
      <b/>
      <sz val="11"/>
      <color theme="0"/>
      <name val="Meiryo UI"/>
      <family val="3"/>
      <charset val="128"/>
    </font>
    <font>
      <sz val="11"/>
      <color theme="1"/>
      <name val="HGPｺﾞｼｯｸM"/>
      <family val="3"/>
      <charset val="128"/>
    </font>
    <font>
      <b/>
      <sz val="15"/>
      <color theme="3"/>
      <name val="游ゴシック"/>
      <family val="2"/>
      <charset val="128"/>
      <scheme val="minor"/>
    </font>
    <font>
      <sz val="10"/>
      <color theme="1"/>
      <name val="游ゴシック"/>
      <family val="3"/>
      <charset val="128"/>
      <scheme val="minor"/>
    </font>
    <font>
      <b/>
      <sz val="10"/>
      <name val="游ゴシック"/>
      <family val="3"/>
      <charset val="128"/>
      <scheme val="minor"/>
    </font>
    <font>
      <b/>
      <u/>
      <sz val="10"/>
      <color theme="1"/>
      <name val="游ゴシック"/>
      <family val="3"/>
      <charset val="128"/>
      <scheme val="minor"/>
    </font>
    <font>
      <b/>
      <u/>
      <sz val="10"/>
      <color theme="10"/>
      <name val="游ゴシック"/>
      <family val="3"/>
      <charset val="128"/>
      <scheme val="minor"/>
    </font>
    <font>
      <b/>
      <sz val="9"/>
      <color theme="1"/>
      <name val="游ゴシック"/>
      <family val="3"/>
      <charset val="128"/>
      <scheme val="minor"/>
    </font>
    <font>
      <sz val="9"/>
      <color theme="1"/>
      <name val="游ゴシック"/>
      <family val="3"/>
      <charset val="128"/>
      <scheme val="minor"/>
    </font>
    <font>
      <b/>
      <u/>
      <sz val="10"/>
      <color rgb="FFFF0000"/>
      <name val="游ゴシック"/>
      <family val="3"/>
      <charset val="128"/>
      <scheme val="minor"/>
    </font>
    <font>
      <b/>
      <sz val="8"/>
      <color indexed="81"/>
      <name val="メイリオ"/>
      <family val="3"/>
      <charset val="128"/>
    </font>
    <font>
      <u/>
      <sz val="10"/>
      <color theme="1"/>
      <name val="游ゴシック"/>
      <family val="3"/>
      <charset val="128"/>
      <scheme val="minor"/>
    </font>
    <font>
      <b/>
      <sz val="10"/>
      <color theme="0"/>
      <name val="Meiryo UI"/>
      <family val="3"/>
      <charset val="128"/>
    </font>
    <font>
      <b/>
      <sz val="11"/>
      <color theme="0"/>
      <name val="游ゴシック"/>
      <family val="3"/>
      <charset val="128"/>
      <scheme val="minor"/>
    </font>
    <font>
      <b/>
      <sz val="9"/>
      <color indexed="81"/>
      <name val="メイリオ"/>
      <family val="3"/>
      <charset val="128"/>
    </font>
    <font>
      <b/>
      <sz val="9"/>
      <color indexed="81"/>
      <name val="MS P ゴシック"/>
      <family val="3"/>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CC"/>
        <bgColor indexed="64"/>
      </patternFill>
    </fill>
    <fill>
      <patternFill patternType="solid">
        <fgColor theme="4"/>
        <bgColor indexed="64"/>
      </patternFill>
    </fill>
    <fill>
      <patternFill patternType="solid">
        <fgColor theme="7"/>
        <bgColor theme="4"/>
      </patternFill>
    </fill>
    <fill>
      <patternFill patternType="solid">
        <fgColor theme="7" tint="0.79998168889431442"/>
        <bgColor theme="4" tint="0.79998168889431442"/>
      </patternFill>
    </fill>
    <fill>
      <patternFill patternType="solid">
        <fgColor theme="0"/>
        <bgColor theme="4" tint="0.79998168889431442"/>
      </patternFill>
    </fill>
  </fills>
  <borders count="114">
    <border>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bottom style="medium">
        <color indexed="64"/>
      </bottom>
      <diagonal/>
    </border>
    <border>
      <left/>
      <right/>
      <top style="thick">
        <color auto="1"/>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4" tint="0.39994506668294322"/>
      </left>
      <right style="thin">
        <color theme="4" tint="0.39994506668294322"/>
      </right>
      <top style="thin">
        <color indexed="64"/>
      </top>
      <bottom style="thin">
        <color indexed="64"/>
      </bottom>
      <diagonal/>
    </border>
    <border>
      <left style="thin">
        <color theme="4" tint="0.39994506668294322"/>
      </left>
      <right style="thin">
        <color theme="4" tint="0.39994506668294322"/>
      </right>
      <top style="thin">
        <color indexed="64"/>
      </top>
      <bottom style="thin">
        <color theme="4" tint="0.39994506668294322"/>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auto="1"/>
      </left>
      <right style="medium">
        <color indexed="64"/>
      </right>
      <top style="thin">
        <color indexed="64"/>
      </top>
      <bottom style="hair">
        <color indexed="64"/>
      </bottom>
      <diagonal/>
    </border>
    <border>
      <left style="hair">
        <color auto="1"/>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auto="1"/>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4" tint="0.39994506668294322"/>
      </left>
      <right style="thin">
        <color theme="4" tint="0.39994506668294322"/>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7" fillId="0" borderId="0"/>
    <xf numFmtId="0" fontId="8" fillId="0" borderId="0" applyNumberForma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41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3" fillId="0" borderId="0" xfId="0" applyFont="1">
      <alignment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31" fontId="6" fillId="3" borderId="0" xfId="0" applyNumberFormat="1" applyFont="1" applyFill="1" applyBorder="1" applyAlignment="1">
      <alignment horizontal="center" vertical="center"/>
    </xf>
    <xf numFmtId="0" fontId="13" fillId="3" borderId="0" xfId="0" applyFont="1" applyFill="1">
      <alignment vertical="center"/>
    </xf>
    <xf numFmtId="0" fontId="6" fillId="0" borderId="0" xfId="0" applyFont="1">
      <alignment vertical="center"/>
    </xf>
    <xf numFmtId="0" fontId="13" fillId="0" borderId="0" xfId="0" applyFont="1" applyAlignment="1">
      <alignment horizontal="center" vertical="center"/>
    </xf>
    <xf numFmtId="0" fontId="6" fillId="3" borderId="13" xfId="0" applyFont="1" applyFill="1" applyBorder="1" applyAlignment="1">
      <alignment horizontal="center" vertical="center"/>
    </xf>
    <xf numFmtId="0" fontId="6" fillId="3" borderId="0" xfId="0" applyFont="1" applyFill="1">
      <alignment vertical="center"/>
    </xf>
    <xf numFmtId="0" fontId="6" fillId="0" borderId="0" xfId="0" applyFont="1" applyAlignment="1">
      <alignment vertical="center" wrapText="1"/>
    </xf>
    <xf numFmtId="177" fontId="13" fillId="0" borderId="0" xfId="0" applyNumberFormat="1" applyFont="1">
      <alignment vertical="center"/>
    </xf>
    <xf numFmtId="0" fontId="13" fillId="0" borderId="0" xfId="0" applyFont="1" applyAlignment="1">
      <alignment vertical="center"/>
    </xf>
    <xf numFmtId="0" fontId="6" fillId="3" borderId="0" xfId="0" applyFont="1" applyFill="1" applyBorder="1" applyAlignment="1">
      <alignment horizontal="center" vertical="center" wrapText="1"/>
    </xf>
    <xf numFmtId="178" fontId="6" fillId="3" borderId="14" xfId="0" applyNumberFormat="1" applyFont="1" applyFill="1" applyBorder="1" applyAlignment="1">
      <alignment horizontal="center" vertical="center"/>
    </xf>
    <xf numFmtId="178" fontId="6" fillId="3" borderId="0" xfId="0" applyNumberFormat="1" applyFont="1" applyFill="1" applyBorder="1" applyAlignment="1">
      <alignment horizontal="center" vertical="center"/>
    </xf>
    <xf numFmtId="0" fontId="13" fillId="0" borderId="0" xfId="0" applyFont="1" applyAlignment="1">
      <alignment vertical="center" wrapText="1"/>
    </xf>
    <xf numFmtId="0" fontId="6" fillId="0" borderId="0" xfId="0" applyFont="1" applyAlignment="1">
      <alignment horizontal="left" vertical="center"/>
    </xf>
    <xf numFmtId="0" fontId="6" fillId="3" borderId="0" xfId="0" applyFont="1" applyFill="1" applyAlignment="1">
      <alignment horizontal="center" vertical="center"/>
    </xf>
    <xf numFmtId="0" fontId="13" fillId="3" borderId="0" xfId="0" applyFont="1" applyFill="1" applyAlignment="1">
      <alignment vertical="center" shrinkToFit="1"/>
    </xf>
    <xf numFmtId="0" fontId="14" fillId="0" borderId="0" xfId="0" applyFont="1">
      <alignment vertical="center"/>
    </xf>
    <xf numFmtId="0" fontId="14" fillId="0" borderId="0" xfId="0" applyFont="1" applyAlignment="1">
      <alignment vertical="top" wrapText="1"/>
    </xf>
    <xf numFmtId="0" fontId="13" fillId="0" borderId="0" xfId="0" applyFont="1" applyAlignment="1">
      <alignment horizontal="center" vertical="center" wrapText="1"/>
    </xf>
    <xf numFmtId="0" fontId="6" fillId="3" borderId="13" xfId="0" applyFont="1" applyFill="1" applyBorder="1" applyAlignment="1"/>
    <xf numFmtId="0" fontId="6" fillId="3" borderId="9" xfId="0" applyFont="1" applyFill="1" applyBorder="1" applyAlignment="1">
      <alignment horizontal="center" vertical="center"/>
    </xf>
    <xf numFmtId="0" fontId="13" fillId="3" borderId="0" xfId="0" applyFont="1" applyFill="1" applyBorder="1">
      <alignment vertical="center"/>
    </xf>
    <xf numFmtId="0" fontId="14" fillId="3" borderId="0" xfId="0" applyFont="1" applyFill="1" applyAlignment="1">
      <alignment horizontal="center" vertical="center" wrapText="1"/>
    </xf>
    <xf numFmtId="0" fontId="14" fillId="3" borderId="0" xfId="0" applyFont="1" applyFill="1" applyAlignment="1">
      <alignment vertical="center" wrapText="1"/>
    </xf>
    <xf numFmtId="0" fontId="13" fillId="3" borderId="0" xfId="0" applyFont="1" applyFill="1" applyAlignment="1">
      <alignment horizontal="center" vertical="center" wrapText="1"/>
    </xf>
    <xf numFmtId="0" fontId="14" fillId="0" borderId="0" xfId="0" applyFont="1" applyAlignment="1"/>
    <xf numFmtId="0" fontId="14" fillId="0" borderId="0" xfId="0" applyFont="1" applyAlignment="1">
      <alignment horizontal="left" vertical="center"/>
    </xf>
    <xf numFmtId="0" fontId="6" fillId="3" borderId="0" xfId="0" applyFont="1" applyFill="1" applyBorder="1" applyAlignment="1">
      <alignment vertical="center" wrapText="1"/>
    </xf>
    <xf numFmtId="0" fontId="6" fillId="3" borderId="65" xfId="0" applyFont="1" applyFill="1" applyBorder="1" applyAlignment="1">
      <alignment horizontal="center" vertical="center" shrinkToFit="1"/>
    </xf>
    <xf numFmtId="0" fontId="6" fillId="3" borderId="67" xfId="0" applyFont="1" applyFill="1" applyBorder="1" applyAlignment="1">
      <alignment horizontal="center" vertical="center" shrinkToFit="1"/>
    </xf>
    <xf numFmtId="0" fontId="13" fillId="0" borderId="0" xfId="0" applyFont="1" applyBorder="1" applyAlignment="1">
      <alignment vertical="center" wrapText="1"/>
    </xf>
    <xf numFmtId="0" fontId="6" fillId="0" borderId="9" xfId="0" applyFont="1" applyBorder="1">
      <alignment vertical="center"/>
    </xf>
    <xf numFmtId="0" fontId="6" fillId="3" borderId="9" xfId="0" applyFont="1" applyFill="1" applyBorder="1" applyAlignment="1">
      <alignment horizontal="center" vertical="center" wrapText="1"/>
    </xf>
    <xf numFmtId="9" fontId="6" fillId="3" borderId="0" xfId="0" applyNumberFormat="1" applyFont="1" applyFill="1" applyBorder="1" applyAlignment="1">
      <alignment horizontal="center" vertical="center"/>
    </xf>
    <xf numFmtId="0" fontId="6" fillId="3" borderId="9" xfId="0" applyFont="1" applyFill="1" applyBorder="1">
      <alignment vertical="center"/>
    </xf>
    <xf numFmtId="0" fontId="13" fillId="3" borderId="0" xfId="0" applyFont="1" applyFill="1" applyBorder="1" applyAlignment="1">
      <alignment vertical="center" wrapText="1"/>
    </xf>
    <xf numFmtId="0" fontId="15" fillId="3" borderId="0" xfId="0" applyFont="1" applyFill="1" applyBorder="1">
      <alignment vertical="center"/>
    </xf>
    <xf numFmtId="0" fontId="13" fillId="3" borderId="0" xfId="0" applyFont="1" applyFill="1" applyBorder="1" applyAlignment="1">
      <alignment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13" fillId="0" borderId="14" xfId="0" applyFont="1" applyBorder="1">
      <alignment vertical="center"/>
    </xf>
    <xf numFmtId="0" fontId="13" fillId="0" borderId="0" xfId="0" applyFont="1" applyBorder="1">
      <alignment vertical="center"/>
    </xf>
    <xf numFmtId="38" fontId="6" fillId="3" borderId="0" xfId="1" applyFont="1" applyFill="1" applyBorder="1" applyAlignment="1">
      <alignment horizontal="center" vertical="center"/>
    </xf>
    <xf numFmtId="0" fontId="6" fillId="3" borderId="0" xfId="0" applyFont="1" applyFill="1" applyBorder="1">
      <alignment vertical="center"/>
    </xf>
    <xf numFmtId="0" fontId="15" fillId="0" borderId="14" xfId="0" applyFont="1" applyBorder="1">
      <alignment vertical="center"/>
    </xf>
    <xf numFmtId="0" fontId="13" fillId="0" borderId="14" xfId="0" applyFont="1" applyBorder="1" applyAlignment="1">
      <alignment vertical="center" shrinkToFit="1"/>
    </xf>
    <xf numFmtId="0" fontId="13" fillId="0" borderId="0" xfId="0" applyFont="1" applyBorder="1" applyAlignment="1">
      <alignment vertical="center" shrinkToFit="1"/>
    </xf>
    <xf numFmtId="0" fontId="13" fillId="0" borderId="72" xfId="0" applyFont="1" applyBorder="1" applyAlignment="1">
      <alignment horizontal="center" vertical="center"/>
    </xf>
    <xf numFmtId="0" fontId="13" fillId="0" borderId="72" xfId="0" applyFont="1" applyBorder="1">
      <alignment vertical="center"/>
    </xf>
    <xf numFmtId="0" fontId="6" fillId="0" borderId="0" xfId="0" applyFont="1" applyAlignment="1">
      <alignment horizontal="right" vertical="center"/>
    </xf>
    <xf numFmtId="0" fontId="14" fillId="3" borderId="32" xfId="0" applyFont="1" applyFill="1" applyBorder="1" applyAlignment="1">
      <alignment horizontal="center" vertical="center" wrapText="1"/>
    </xf>
    <xf numFmtId="0" fontId="13" fillId="0" borderId="0" xfId="0" applyFont="1" applyAlignment="1">
      <alignment horizontal="center" vertical="center"/>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40" xfId="0" applyFont="1" applyFill="1" applyBorder="1" applyAlignment="1">
      <alignment horizontal="center" vertical="center" wrapText="1"/>
    </xf>
    <xf numFmtId="0" fontId="13" fillId="3" borderId="73" xfId="0" applyFont="1" applyFill="1" applyBorder="1" applyAlignment="1">
      <alignment horizontal="center" vertical="center" shrinkToFit="1"/>
    </xf>
    <xf numFmtId="0" fontId="13" fillId="3" borderId="59" xfId="0" applyFont="1" applyFill="1" applyBorder="1" applyAlignment="1">
      <alignment horizontal="center" vertical="center" shrinkToFit="1"/>
    </xf>
    <xf numFmtId="0" fontId="13" fillId="3" borderId="64" xfId="0" applyFont="1" applyFill="1" applyBorder="1" applyAlignment="1">
      <alignment horizontal="center" vertical="center" shrinkToFit="1"/>
    </xf>
    <xf numFmtId="0" fontId="21" fillId="0" borderId="0" xfId="0" applyFont="1" applyBorder="1" applyAlignment="1">
      <alignment horizontal="left" vertical="center"/>
    </xf>
    <xf numFmtId="0" fontId="14" fillId="3" borderId="13" xfId="0" applyFont="1" applyFill="1" applyBorder="1" applyAlignment="1">
      <alignment horizontal="center" vertical="center" wrapText="1"/>
    </xf>
    <xf numFmtId="0" fontId="13" fillId="0" borderId="14" xfId="0" applyFont="1" applyBorder="1" applyAlignment="1">
      <alignment vertical="center" wrapText="1"/>
    </xf>
    <xf numFmtId="0" fontId="13" fillId="0" borderId="0" xfId="0" applyFont="1" applyBorder="1" applyAlignment="1">
      <alignment vertical="center" wrapText="1"/>
    </xf>
    <xf numFmtId="0" fontId="6" fillId="3" borderId="90" xfId="0" applyFont="1" applyFill="1" applyBorder="1" applyAlignment="1">
      <alignment horizontal="center" vertical="center" shrinkToFit="1"/>
    </xf>
    <xf numFmtId="0" fontId="10" fillId="6" borderId="16" xfId="0" applyFont="1" applyFill="1" applyBorder="1" applyProtection="1">
      <alignment vertical="center"/>
    </xf>
    <xf numFmtId="0" fontId="22" fillId="6" borderId="16" xfId="0" applyFont="1" applyFill="1" applyBorder="1" applyProtection="1">
      <alignment vertical="center"/>
    </xf>
    <xf numFmtId="0" fontId="0" fillId="3" borderId="50" xfId="0" applyFill="1" applyBorder="1" applyProtection="1">
      <alignment vertical="center"/>
    </xf>
    <xf numFmtId="0" fontId="0" fillId="3" borderId="0" xfId="0" applyFill="1" applyProtection="1">
      <alignment vertical="center"/>
    </xf>
    <xf numFmtId="0" fontId="0" fillId="3" borderId="16" xfId="0" applyFill="1" applyBorder="1" applyProtection="1">
      <alignment vertical="center"/>
    </xf>
    <xf numFmtId="0" fontId="9" fillId="11" borderId="16" xfId="0" applyFont="1" applyFill="1" applyBorder="1" applyProtection="1">
      <alignment vertical="center"/>
    </xf>
    <xf numFmtId="0" fontId="9" fillId="7" borderId="16" xfId="0" applyFont="1" applyFill="1" applyBorder="1" applyProtection="1">
      <alignment vertical="center"/>
    </xf>
    <xf numFmtId="0" fontId="9" fillId="5" borderId="16" xfId="0" applyFont="1" applyFill="1" applyBorder="1" applyProtection="1">
      <alignment vertical="center"/>
    </xf>
    <xf numFmtId="0" fontId="9" fillId="0" borderId="16" xfId="0" applyFont="1" applyBorder="1" applyProtection="1">
      <alignment vertical="center"/>
    </xf>
    <xf numFmtId="0" fontId="0" fillId="3" borderId="0" xfId="0" applyFill="1" applyBorder="1" applyProtection="1">
      <alignment vertical="center"/>
    </xf>
    <xf numFmtId="0" fontId="9" fillId="7" borderId="99" xfId="0" applyFont="1" applyFill="1" applyBorder="1" applyProtection="1">
      <alignment vertical="center"/>
    </xf>
    <xf numFmtId="0" fontId="9" fillId="7" borderId="20" xfId="0" applyFont="1" applyFill="1" applyBorder="1" applyProtection="1">
      <alignment vertical="center"/>
    </xf>
    <xf numFmtId="0" fontId="9" fillId="7" borderId="17" xfId="0" applyFont="1" applyFill="1" applyBorder="1" applyProtection="1">
      <alignment vertical="center"/>
    </xf>
    <xf numFmtId="0" fontId="9" fillId="7" borderId="18" xfId="0" applyFont="1" applyFill="1" applyBorder="1" applyProtection="1">
      <alignment vertical="center"/>
    </xf>
    <xf numFmtId="0" fontId="9" fillId="0" borderId="85" xfId="0" applyFont="1" applyBorder="1" applyProtection="1">
      <alignment vertical="center"/>
    </xf>
    <xf numFmtId="0" fontId="9" fillId="0" borderId="23" xfId="0" applyFont="1" applyBorder="1" applyProtection="1">
      <alignment vertical="center"/>
    </xf>
    <xf numFmtId="0" fontId="9" fillId="0" borderId="21" xfId="0" applyFont="1" applyBorder="1" applyProtection="1">
      <alignment vertical="center"/>
    </xf>
    <xf numFmtId="0" fontId="9" fillId="7" borderId="85" xfId="0" applyFont="1" applyFill="1" applyBorder="1" applyProtection="1">
      <alignment vertical="center"/>
    </xf>
    <xf numFmtId="0" fontId="9" fillId="7" borderId="23" xfId="0" applyFont="1" applyFill="1" applyBorder="1" applyProtection="1">
      <alignment vertical="center"/>
    </xf>
    <xf numFmtId="0" fontId="9" fillId="7" borderId="21" xfId="0" applyFont="1" applyFill="1" applyBorder="1" applyProtection="1">
      <alignment vertical="center"/>
    </xf>
    <xf numFmtId="0" fontId="11" fillId="0" borderId="0" xfId="0" applyFont="1" applyProtection="1">
      <alignment vertical="center"/>
    </xf>
    <xf numFmtId="0" fontId="9" fillId="0" borderId="86" xfId="0" applyFont="1" applyBorder="1" applyProtection="1">
      <alignment vertical="center"/>
    </xf>
    <xf numFmtId="0" fontId="9" fillId="0" borderId="38" xfId="0" applyFont="1" applyBorder="1" applyProtection="1">
      <alignment vertical="center"/>
    </xf>
    <xf numFmtId="0" fontId="9" fillId="0" borderId="35" xfId="0" applyFont="1" applyBorder="1" applyProtection="1">
      <alignment vertical="center"/>
    </xf>
    <xf numFmtId="0" fontId="9" fillId="0" borderId="37" xfId="0" applyFont="1" applyBorder="1" applyProtection="1">
      <alignment vertical="center"/>
    </xf>
    <xf numFmtId="0" fontId="0" fillId="0" borderId="0" xfId="0" applyProtection="1">
      <alignment vertical="center"/>
    </xf>
    <xf numFmtId="0" fontId="13" fillId="8" borderId="80" xfId="0" applyFont="1" applyFill="1" applyBorder="1" applyAlignment="1" applyProtection="1">
      <alignment horizontal="center" vertical="center"/>
      <protection locked="0"/>
    </xf>
    <xf numFmtId="0" fontId="13" fillId="8" borderId="59" xfId="0" applyFont="1" applyFill="1" applyBorder="1" applyAlignment="1" applyProtection="1">
      <alignment horizontal="center" vertical="center"/>
      <protection locked="0"/>
    </xf>
    <xf numFmtId="0" fontId="13" fillId="8" borderId="81" xfId="0" applyFont="1" applyFill="1" applyBorder="1" applyAlignment="1" applyProtection="1">
      <alignment horizontal="center" vertical="center"/>
      <protection locked="0"/>
    </xf>
    <xf numFmtId="0" fontId="13" fillId="0" borderId="0" xfId="0" applyFont="1" applyBorder="1" applyAlignment="1" applyProtection="1">
      <alignment vertical="center" wrapText="1"/>
      <protection locked="0"/>
    </xf>
    <xf numFmtId="0" fontId="13" fillId="0" borderId="31" xfId="0" applyFont="1" applyBorder="1" applyAlignment="1" applyProtection="1">
      <alignment vertical="center" wrapText="1"/>
      <protection locked="0"/>
    </xf>
    <xf numFmtId="0" fontId="13" fillId="0" borderId="0" xfId="0" applyFont="1" applyAlignment="1">
      <alignment vertical="center" shrinkToFit="1"/>
    </xf>
    <xf numFmtId="0" fontId="4" fillId="0" borderId="0" xfId="0" applyFont="1" applyAlignment="1">
      <alignment vertical="center" shrinkToFit="1"/>
    </xf>
    <xf numFmtId="0" fontId="10" fillId="6" borderId="16" xfId="0" applyFont="1" applyFill="1" applyBorder="1">
      <alignment vertical="center"/>
    </xf>
    <xf numFmtId="0" fontId="9" fillId="7" borderId="16" xfId="0" applyFont="1" applyFill="1" applyBorder="1">
      <alignment vertical="center"/>
    </xf>
    <xf numFmtId="0" fontId="9" fillId="0" borderId="16" xfId="0" applyFont="1" applyBorder="1">
      <alignment vertical="center"/>
    </xf>
    <xf numFmtId="0" fontId="9" fillId="12" borderId="23" xfId="0" applyFont="1" applyFill="1" applyBorder="1">
      <alignment vertical="center"/>
    </xf>
    <xf numFmtId="0" fontId="9" fillId="12" borderId="16" xfId="0" applyFont="1" applyFill="1" applyBorder="1" applyProtection="1">
      <alignment vertical="center"/>
    </xf>
    <xf numFmtId="0" fontId="9" fillId="12" borderId="21" xfId="0" applyFont="1" applyFill="1" applyBorder="1" applyProtection="1">
      <alignment vertical="center"/>
    </xf>
    <xf numFmtId="0" fontId="13" fillId="0" borderId="32"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protection locked="0"/>
    </xf>
    <xf numFmtId="0" fontId="6" fillId="4" borderId="25"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18"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3" xfId="0" applyFont="1" applyBorder="1" applyAlignment="1">
      <alignment horizontal="center" vertical="center" shrinkToFit="1"/>
    </xf>
    <xf numFmtId="0" fontId="13" fillId="0" borderId="23"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03" xfId="0" applyFont="1" applyBorder="1" applyAlignment="1">
      <alignment horizontal="center" vertical="center" shrinkToFit="1"/>
    </xf>
    <xf numFmtId="0" fontId="13" fillId="0" borderId="110" xfId="0" applyFont="1" applyBorder="1" applyAlignment="1">
      <alignment horizontal="center" vertical="center" shrinkToFit="1"/>
    </xf>
    <xf numFmtId="0" fontId="13" fillId="0" borderId="109" xfId="0" applyFont="1" applyBorder="1" applyAlignment="1">
      <alignment horizontal="center" vertical="center" shrinkToFit="1"/>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13" xfId="0" applyFont="1" applyBorder="1" applyAlignment="1">
      <alignment horizontal="center" vertical="center"/>
    </xf>
    <xf numFmtId="0" fontId="13" fillId="0" borderId="26"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02" xfId="0" applyFont="1" applyBorder="1" applyAlignment="1" applyProtection="1">
      <alignment horizontal="center" vertical="center" shrinkToFit="1"/>
      <protection locked="0"/>
    </xf>
    <xf numFmtId="0" fontId="13" fillId="0" borderId="16" xfId="0" applyFont="1" applyBorder="1" applyAlignment="1">
      <alignment horizontal="center" vertical="center" shrinkToFit="1"/>
    </xf>
    <xf numFmtId="0" fontId="13" fillId="0" borderId="21" xfId="0" applyFont="1" applyBorder="1" applyAlignment="1" applyProtection="1">
      <alignment horizontal="center" vertical="center" shrinkToFit="1"/>
      <protection locked="0"/>
    </xf>
    <xf numFmtId="0" fontId="13" fillId="0" borderId="101" xfId="0" applyFont="1" applyBorder="1" applyAlignment="1" applyProtection="1">
      <alignment horizontal="center" vertical="center" shrinkToFit="1"/>
      <protection locked="0"/>
    </xf>
    <xf numFmtId="0" fontId="13" fillId="0" borderId="110" xfId="0" applyFont="1" applyBorder="1" applyAlignment="1" applyProtection="1">
      <alignment horizontal="center" vertical="center" shrinkToFit="1"/>
      <protection locked="0"/>
    </xf>
    <xf numFmtId="0" fontId="13" fillId="0" borderId="40" xfId="0" applyFont="1" applyBorder="1" applyAlignment="1">
      <alignment horizontal="center" vertical="center"/>
    </xf>
    <xf numFmtId="0" fontId="13" fillId="0" borderId="29" xfId="0" applyFont="1" applyBorder="1" applyAlignment="1">
      <alignment horizontal="center" vertical="center"/>
    </xf>
    <xf numFmtId="0" fontId="13" fillId="0" borderId="104"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105" xfId="0" applyFont="1" applyBorder="1" applyAlignment="1">
      <alignment horizontal="center" vertical="center"/>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6" fillId="3" borderId="69" xfId="0" applyFont="1" applyFill="1" applyBorder="1" applyAlignment="1" applyProtection="1">
      <alignment vertical="center" wrapText="1"/>
      <protection locked="0"/>
    </xf>
    <xf numFmtId="0" fontId="6" fillId="3" borderId="61" xfId="0" applyFont="1" applyFill="1" applyBorder="1" applyAlignment="1" applyProtection="1">
      <alignment vertical="center" wrapText="1"/>
      <protection locked="0"/>
    </xf>
    <xf numFmtId="0" fontId="6" fillId="3" borderId="62" xfId="0" applyFont="1" applyFill="1" applyBorder="1" applyAlignment="1" applyProtection="1">
      <alignment vertical="center" wrapText="1"/>
      <protection locked="0"/>
    </xf>
    <xf numFmtId="0" fontId="6" fillId="3" borderId="55" xfId="0" applyFont="1" applyFill="1" applyBorder="1" applyAlignment="1">
      <alignment horizontal="center" vertical="center" shrinkToFit="1"/>
    </xf>
    <xf numFmtId="0" fontId="6" fillId="3" borderId="56" xfId="0" applyFont="1" applyFill="1" applyBorder="1" applyAlignment="1">
      <alignment horizontal="center" vertical="center" shrinkToFit="1"/>
    </xf>
    <xf numFmtId="0" fontId="6" fillId="3" borderId="60" xfId="0" applyFont="1" applyFill="1" applyBorder="1" applyAlignment="1">
      <alignment horizontal="center" vertical="center" shrinkToFit="1"/>
    </xf>
    <xf numFmtId="0" fontId="6" fillId="3" borderId="61" xfId="0" applyFont="1" applyFill="1" applyBorder="1" applyAlignment="1">
      <alignment horizontal="center" vertical="center" shrinkToFi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1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6" fillId="3" borderId="70" xfId="0" applyFont="1" applyFill="1" applyBorder="1" applyAlignment="1" applyProtection="1">
      <alignment vertical="center" wrapText="1"/>
      <protection locked="0"/>
    </xf>
    <xf numFmtId="0" fontId="6" fillId="3" borderId="51" xfId="0" applyFont="1" applyFill="1" applyBorder="1" applyAlignment="1" applyProtection="1">
      <alignment vertical="center" wrapText="1"/>
      <protection locked="0"/>
    </xf>
    <xf numFmtId="0" fontId="6" fillId="3" borderId="52" xfId="0" applyFont="1" applyFill="1" applyBorder="1" applyAlignment="1" applyProtection="1">
      <alignment vertical="center" wrapText="1"/>
      <protection locked="0"/>
    </xf>
    <xf numFmtId="0" fontId="6" fillId="4" borderId="98"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3" borderId="11" xfId="0" applyFont="1" applyFill="1" applyBorder="1" applyAlignment="1" applyProtection="1">
      <alignment vertical="center" wrapText="1"/>
      <protection locked="0"/>
    </xf>
    <xf numFmtId="0" fontId="6" fillId="3" borderId="9" xfId="0" applyFont="1" applyFill="1" applyBorder="1" applyAlignment="1" applyProtection="1">
      <alignment vertical="center" wrapText="1"/>
      <protection locked="0"/>
    </xf>
    <xf numFmtId="0" fontId="6" fillId="3" borderId="12" xfId="0" applyFont="1" applyFill="1" applyBorder="1" applyAlignment="1" applyProtection="1">
      <alignment vertical="center" wrapText="1"/>
      <protection locked="0"/>
    </xf>
    <xf numFmtId="0" fontId="6" fillId="3" borderId="7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96" xfId="0" applyFont="1" applyFill="1" applyBorder="1" applyAlignment="1">
      <alignment horizontal="center" vertical="center"/>
    </xf>
    <xf numFmtId="0" fontId="6" fillId="3" borderId="53"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13" fillId="0" borderId="68" xfId="0" applyFont="1" applyBorder="1" applyAlignment="1" applyProtection="1">
      <alignment horizontal="center" vertical="center"/>
      <protection locked="0"/>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3" borderId="11"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0" borderId="9" xfId="0" applyFont="1" applyBorder="1">
      <alignment vertical="center"/>
    </xf>
    <xf numFmtId="0" fontId="6" fillId="0" borderId="1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3" borderId="66" xfId="0" applyFont="1" applyFill="1" applyBorder="1" applyAlignment="1" applyProtection="1">
      <alignment horizontal="center" vertical="center"/>
      <protection locked="0"/>
    </xf>
    <xf numFmtId="0" fontId="6" fillId="3" borderId="95"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3" borderId="97" xfId="0" applyFont="1" applyFill="1" applyBorder="1" applyAlignment="1" applyProtection="1">
      <alignment horizontal="center" vertical="center"/>
      <protection locked="0"/>
    </xf>
    <xf numFmtId="0" fontId="6" fillId="3" borderId="69"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89" xfId="0" applyFont="1" applyFill="1" applyBorder="1" applyAlignment="1">
      <alignment horizontal="center" vertical="center"/>
    </xf>
    <xf numFmtId="9" fontId="6" fillId="3" borderId="11" xfId="0" applyNumberFormat="1" applyFont="1" applyFill="1" applyBorder="1" applyAlignment="1" applyProtection="1">
      <alignment horizontal="center" vertical="center"/>
      <protection locked="0"/>
    </xf>
    <xf numFmtId="9" fontId="6" fillId="3" borderId="9" xfId="0" applyNumberFormat="1" applyFont="1" applyFill="1" applyBorder="1" applyAlignment="1" applyProtection="1">
      <alignment horizontal="center" vertical="center"/>
      <protection locked="0"/>
    </xf>
    <xf numFmtId="9" fontId="6" fillId="3" borderId="12" xfId="0" applyNumberFormat="1" applyFont="1" applyFill="1" applyBorder="1" applyAlignment="1" applyProtection="1">
      <alignment horizontal="center" vertical="center"/>
      <protection locked="0"/>
    </xf>
    <xf numFmtId="0" fontId="6" fillId="5" borderId="1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38" fontId="6" fillId="0" borderId="11" xfId="1" applyFont="1" applyFill="1" applyBorder="1" applyAlignment="1" applyProtection="1">
      <alignment horizontal="center" vertical="center"/>
      <protection locked="0"/>
    </xf>
    <xf numFmtId="38" fontId="6" fillId="0" borderId="9" xfId="1"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4" borderId="25" xfId="0" applyFont="1" applyFill="1" applyBorder="1" applyAlignment="1">
      <alignment horizontal="center" vertical="center"/>
    </xf>
    <xf numFmtId="0" fontId="6" fillId="4" borderId="22" xfId="0" applyFont="1" applyFill="1" applyBorder="1" applyAlignment="1">
      <alignment horizontal="center" vertical="center"/>
    </xf>
    <xf numFmtId="0" fontId="6" fillId="3" borderId="29"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3" borderId="21"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6" fillId="4" borderId="12" xfId="0" applyFont="1" applyFill="1" applyBorder="1" applyAlignment="1">
      <alignment horizontal="center" vertical="center" wrapText="1"/>
    </xf>
    <xf numFmtId="0" fontId="14" fillId="0" borderId="43" xfId="0" applyFont="1" applyBorder="1" applyAlignment="1">
      <alignment horizontal="center" vertical="center"/>
    </xf>
    <xf numFmtId="0" fontId="16" fillId="0" borderId="43" xfId="2" applyFont="1" applyFill="1" applyBorder="1" applyAlignment="1">
      <alignment horizontal="center" vertical="center"/>
    </xf>
    <xf numFmtId="0" fontId="16" fillId="0" borderId="44" xfId="2"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3" fillId="3" borderId="2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8" borderId="55" xfId="0" applyFont="1" applyFill="1" applyBorder="1" applyAlignment="1" applyProtection="1">
      <alignment horizontal="center" vertical="center" shrinkToFit="1"/>
      <protection locked="0"/>
    </xf>
    <xf numFmtId="0" fontId="13" fillId="8" borderId="56" xfId="0" applyFont="1" applyFill="1" applyBorder="1" applyAlignment="1" applyProtection="1">
      <alignment horizontal="center" vertical="center" shrinkToFit="1"/>
      <protection locked="0"/>
    </xf>
    <xf numFmtId="0" fontId="13" fillId="8" borderId="57" xfId="0" applyFont="1" applyFill="1" applyBorder="1" applyAlignment="1" applyProtection="1">
      <alignment horizontal="center" vertical="center" shrinkToFit="1"/>
      <protection locked="0"/>
    </xf>
    <xf numFmtId="0" fontId="13" fillId="8" borderId="60" xfId="0" applyFont="1" applyFill="1" applyBorder="1" applyAlignment="1" applyProtection="1">
      <alignment horizontal="center" vertical="center" shrinkToFit="1"/>
      <protection locked="0"/>
    </xf>
    <xf numFmtId="0" fontId="13" fillId="8" borderId="61" xfId="0" applyFont="1" applyFill="1" applyBorder="1" applyAlignment="1" applyProtection="1">
      <alignment horizontal="center" vertical="center" shrinkToFit="1"/>
      <protection locked="0"/>
    </xf>
    <xf numFmtId="0" fontId="13" fillId="8" borderId="62" xfId="0" applyFont="1" applyFill="1" applyBorder="1" applyAlignment="1" applyProtection="1">
      <alignment horizontal="center" vertical="center" shrinkToFit="1"/>
      <protection locked="0"/>
    </xf>
    <xf numFmtId="0" fontId="13" fillId="8" borderId="53" xfId="0" applyFont="1" applyFill="1" applyBorder="1" applyAlignment="1" applyProtection="1">
      <alignment horizontal="center" vertical="center" shrinkToFit="1"/>
      <protection locked="0"/>
    </xf>
    <xf numFmtId="0" fontId="13" fillId="8" borderId="51" xfId="0" applyFont="1" applyFill="1" applyBorder="1" applyAlignment="1" applyProtection="1">
      <alignment horizontal="center" vertical="center" shrinkToFit="1"/>
      <protection locked="0"/>
    </xf>
    <xf numFmtId="0" fontId="13" fillId="8" borderId="52" xfId="0" applyFont="1" applyFill="1" applyBorder="1" applyAlignment="1" applyProtection="1">
      <alignment horizontal="center" vertical="center" shrinkToFit="1"/>
      <protection locked="0"/>
    </xf>
    <xf numFmtId="0" fontId="13" fillId="3" borderId="4" xfId="0" applyFont="1" applyFill="1" applyBorder="1" applyAlignment="1">
      <alignment horizontal="center" vertical="center" wrapText="1"/>
    </xf>
    <xf numFmtId="0" fontId="13" fillId="8" borderId="54" xfId="0" applyFont="1" applyFill="1" applyBorder="1" applyAlignment="1" applyProtection="1">
      <alignment horizontal="center" vertical="center" shrinkToFit="1"/>
      <protection locked="0"/>
    </xf>
    <xf numFmtId="0" fontId="13" fillId="3" borderId="1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0" borderId="23" xfId="0" applyFont="1" applyBorder="1" applyAlignment="1">
      <alignment horizontal="center" vertical="center" shrinkToFit="1"/>
    </xf>
    <xf numFmtId="0" fontId="13" fillId="8" borderId="21" xfId="0" applyFont="1" applyFill="1" applyBorder="1" applyAlignment="1" applyProtection="1">
      <alignment horizontal="center" vertical="center"/>
      <protection locked="0"/>
    </xf>
    <xf numFmtId="0" fontId="13" fillId="8" borderId="22" xfId="0" applyFont="1" applyFill="1" applyBorder="1" applyAlignment="1" applyProtection="1">
      <alignment horizontal="center" vertical="center"/>
      <protection locked="0"/>
    </xf>
    <xf numFmtId="0" fontId="13" fillId="8" borderId="23" xfId="0" applyFont="1" applyFill="1" applyBorder="1" applyAlignment="1" applyProtection="1">
      <alignment horizontal="center" vertical="center"/>
      <protection locked="0"/>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8" borderId="9" xfId="0" applyFont="1" applyFill="1" applyBorder="1" applyAlignment="1" applyProtection="1">
      <alignment horizontal="center" vertical="center" shrinkToFit="1"/>
      <protection locked="0"/>
    </xf>
    <xf numFmtId="0" fontId="13" fillId="8" borderId="12" xfId="0" applyFont="1" applyFill="1" applyBorder="1" applyAlignment="1" applyProtection="1">
      <alignment horizontal="center" vertical="center" shrinkToFit="1"/>
      <protection locked="0"/>
    </xf>
    <xf numFmtId="0" fontId="13" fillId="8" borderId="58" xfId="0" applyFont="1" applyFill="1" applyBorder="1" applyAlignment="1" applyProtection="1">
      <alignment horizontal="center" vertical="center" shrinkToFit="1"/>
      <protection locked="0"/>
    </xf>
    <xf numFmtId="0" fontId="13" fillId="8" borderId="63" xfId="0" applyFont="1" applyFill="1" applyBorder="1" applyAlignment="1" applyProtection="1">
      <alignment horizontal="center" vertical="center" shrinkToFit="1"/>
      <protection locked="0"/>
    </xf>
    <xf numFmtId="0" fontId="6" fillId="3" borderId="29" xfId="0" applyNumberFormat="1" applyFont="1" applyFill="1" applyBorder="1" applyAlignment="1" applyProtection="1">
      <alignment horizontal="center" vertical="center"/>
      <protection locked="0"/>
    </xf>
    <xf numFmtId="0" fontId="6" fillId="3" borderId="3" xfId="0" applyNumberFormat="1" applyFont="1" applyFill="1" applyBorder="1" applyAlignment="1" applyProtection="1">
      <alignment horizontal="center" vertical="center"/>
      <protection locked="0"/>
    </xf>
    <xf numFmtId="0" fontId="6" fillId="3" borderId="3" xfId="0" applyNumberFormat="1" applyFont="1" applyFill="1" applyBorder="1" applyAlignment="1">
      <alignment horizontal="center" vertical="center"/>
    </xf>
    <xf numFmtId="0" fontId="6" fillId="3" borderId="12" xfId="0" applyFont="1" applyFill="1" applyBorder="1" applyAlignment="1" applyProtection="1">
      <alignment horizontal="center" vertical="center"/>
      <protection locked="0"/>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14" fillId="4" borderId="4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6" fillId="0" borderId="46" xfId="1" applyNumberFormat="1" applyFont="1" applyFill="1" applyBorder="1" applyAlignment="1" applyProtection="1">
      <alignment horizontal="center" vertical="center" shrinkToFit="1"/>
      <protection locked="0"/>
    </xf>
    <xf numFmtId="0" fontId="6" fillId="4" borderId="1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3" borderId="3" xfId="0" applyNumberFormat="1" applyFont="1" applyFill="1" applyBorder="1" applyAlignment="1">
      <alignment horizontal="left" vertical="center"/>
    </xf>
    <xf numFmtId="0" fontId="6" fillId="3" borderId="4" xfId="0" applyNumberFormat="1" applyFont="1" applyFill="1" applyBorder="1" applyAlignment="1">
      <alignment horizontal="left" vertical="center"/>
    </xf>
    <xf numFmtId="178" fontId="6" fillId="3" borderId="26" xfId="0" applyNumberFormat="1" applyFont="1" applyFill="1" applyBorder="1" applyAlignment="1" applyProtection="1">
      <alignment horizontal="center" vertical="center"/>
      <protection locked="0"/>
    </xf>
    <xf numFmtId="178" fontId="6" fillId="3" borderId="6" xfId="0" applyNumberFormat="1" applyFont="1" applyFill="1" applyBorder="1" applyAlignment="1" applyProtection="1">
      <alignment horizontal="center" vertical="center"/>
      <protection locked="0"/>
    </xf>
    <xf numFmtId="178" fontId="6" fillId="3" borderId="7" xfId="0" applyNumberFormat="1" applyFont="1" applyFill="1" applyBorder="1" applyAlignment="1" applyProtection="1">
      <alignment horizontal="center" vertical="center"/>
      <protection locked="0"/>
    </xf>
    <xf numFmtId="0" fontId="18" fillId="3" borderId="14"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4" xfId="0" applyFont="1" applyFill="1" applyBorder="1" applyAlignment="1">
      <alignment vertical="center" wrapText="1"/>
    </xf>
    <xf numFmtId="0" fontId="18" fillId="3" borderId="0" xfId="0" applyFont="1" applyFill="1" applyBorder="1" applyAlignment="1">
      <alignment vertical="center" wrapText="1"/>
    </xf>
    <xf numFmtId="38" fontId="6" fillId="0" borderId="87" xfId="1" applyFont="1" applyFill="1" applyBorder="1" applyAlignment="1">
      <alignment horizontal="center" vertical="center"/>
    </xf>
    <xf numFmtId="38" fontId="6" fillId="0" borderId="88" xfId="1" applyFont="1" applyFill="1" applyBorder="1" applyAlignment="1">
      <alignment horizontal="center" vertical="center"/>
    </xf>
    <xf numFmtId="178" fontId="6" fillId="3" borderId="3" xfId="0" applyNumberFormat="1" applyFont="1" applyFill="1" applyBorder="1" applyAlignment="1">
      <alignment horizontal="center" vertical="center"/>
    </xf>
    <xf numFmtId="178" fontId="6" fillId="3" borderId="6" xfId="0" applyNumberFormat="1" applyFont="1" applyFill="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0" fontId="6" fillId="3" borderId="46"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178" fontId="6" fillId="0" borderId="9" xfId="0" applyNumberFormat="1" applyFont="1" applyBorder="1" applyAlignment="1" applyProtection="1">
      <alignment horizontal="center" vertical="center"/>
    </xf>
    <xf numFmtId="0" fontId="6" fillId="3" borderId="4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3" borderId="26"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178" fontId="6" fillId="0" borderId="9" xfId="0" applyNumberFormat="1" applyFont="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5" fillId="0" borderId="0" xfId="0" applyFont="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31" fontId="6" fillId="3" borderId="46" xfId="0" applyNumberFormat="1" applyFont="1" applyFill="1" applyBorder="1" applyAlignment="1" applyProtection="1">
      <alignment horizontal="center" vertical="center"/>
      <protection locked="0"/>
    </xf>
    <xf numFmtId="31" fontId="6" fillId="3" borderId="47" xfId="0" applyNumberFormat="1" applyFont="1" applyFill="1" applyBorder="1" applyAlignment="1" applyProtection="1">
      <alignment horizontal="center" vertical="center"/>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3" fillId="0" borderId="5" xfId="0" applyFont="1" applyBorder="1" applyAlignment="1" applyProtection="1">
      <alignment vertical="center" wrapText="1"/>
      <protection locked="0"/>
    </xf>
    <xf numFmtId="0" fontId="13" fillId="0" borderId="6" xfId="0" applyFont="1" applyBorder="1" applyAlignment="1" applyProtection="1">
      <alignment vertical="center" wrapText="1"/>
      <protection locked="0"/>
    </xf>
    <xf numFmtId="0" fontId="13" fillId="0" borderId="7" xfId="0" applyFont="1" applyBorder="1" applyAlignment="1" applyProtection="1">
      <alignment vertical="center" wrapText="1"/>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4" borderId="4" xfId="0" applyFont="1" applyFill="1" applyBorder="1" applyAlignment="1">
      <alignment horizontal="center" vertical="center"/>
    </xf>
    <xf numFmtId="0" fontId="13" fillId="0" borderId="0" xfId="0" applyFont="1" applyAlignment="1">
      <alignment horizontal="center" vertical="center"/>
    </xf>
    <xf numFmtId="0" fontId="6" fillId="3" borderId="92" xfId="0" applyFont="1" applyFill="1" applyBorder="1" applyAlignment="1" applyProtection="1">
      <alignment horizontal="center" vertical="center"/>
      <protection locked="0"/>
    </xf>
    <xf numFmtId="0" fontId="6" fillId="3" borderId="94" xfId="0" applyFont="1" applyFill="1" applyBorder="1" applyAlignment="1" applyProtection="1">
      <alignment horizontal="center" vertical="center"/>
      <protection locked="0"/>
    </xf>
    <xf numFmtId="0" fontId="6" fillId="2" borderId="40" xfId="0" applyFont="1" applyFill="1" applyBorder="1" applyAlignment="1">
      <alignment horizontal="center" vertical="center"/>
    </xf>
    <xf numFmtId="0" fontId="6" fillId="2" borderId="39" xfId="0" applyFont="1" applyFill="1" applyBorder="1" applyAlignment="1">
      <alignment horizontal="center" vertical="center"/>
    </xf>
    <xf numFmtId="0" fontId="6" fillId="3" borderId="91" xfId="0" applyFont="1" applyFill="1" applyBorder="1" applyAlignment="1" applyProtection="1">
      <alignment vertical="center" wrapText="1"/>
      <protection locked="0"/>
    </xf>
    <xf numFmtId="0" fontId="6" fillId="3" borderId="56" xfId="0" applyFont="1" applyFill="1" applyBorder="1" applyAlignment="1" applyProtection="1">
      <alignment vertical="center" wrapText="1"/>
      <protection locked="0"/>
    </xf>
    <xf numFmtId="0" fontId="6" fillId="3" borderId="57" xfId="0" applyFont="1" applyFill="1" applyBorder="1" applyAlignment="1" applyProtection="1">
      <alignment vertical="center" wrapText="1"/>
      <protection locked="0"/>
    </xf>
    <xf numFmtId="0" fontId="13" fillId="0" borderId="92" xfId="0" applyFont="1" applyBorder="1" applyAlignment="1" applyProtection="1">
      <alignment horizontal="center" vertical="center"/>
      <protection locked="0"/>
    </xf>
    <xf numFmtId="0" fontId="13" fillId="0" borderId="83" xfId="0" applyFont="1" applyBorder="1">
      <alignment vertical="center"/>
    </xf>
    <xf numFmtId="0" fontId="13" fillId="8" borderId="83" xfId="0" applyFont="1" applyFill="1" applyBorder="1" applyAlignment="1" applyProtection="1">
      <alignment horizontal="center" vertical="center"/>
      <protection locked="0"/>
    </xf>
    <xf numFmtId="176" fontId="13" fillId="0" borderId="0" xfId="0" applyNumberFormat="1" applyFont="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11"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17" fillId="0" borderId="26" xfId="0" applyFont="1" applyBorder="1" applyAlignment="1" applyProtection="1">
      <alignment vertical="top" wrapText="1"/>
      <protection locked="0"/>
    </xf>
    <xf numFmtId="0" fontId="17" fillId="0" borderId="6" xfId="0" applyFont="1" applyBorder="1" applyAlignment="1" applyProtection="1">
      <alignment vertical="top" wrapText="1"/>
      <protection locked="0"/>
    </xf>
    <xf numFmtId="0" fontId="17" fillId="0" borderId="7" xfId="0" applyFont="1" applyBorder="1" applyAlignment="1" applyProtection="1">
      <alignment vertical="top" wrapText="1"/>
      <protection locked="0"/>
    </xf>
    <xf numFmtId="0" fontId="17" fillId="3" borderId="5" xfId="0" applyFont="1" applyFill="1" applyBorder="1" applyAlignment="1" applyProtection="1">
      <alignment vertical="top" wrapText="1"/>
      <protection locked="0"/>
    </xf>
    <xf numFmtId="0" fontId="17" fillId="3" borderId="6" xfId="0" applyFont="1" applyFill="1" applyBorder="1" applyAlignment="1" applyProtection="1">
      <alignment vertical="top" wrapText="1"/>
      <protection locked="0"/>
    </xf>
    <xf numFmtId="0" fontId="6" fillId="2" borderId="12" xfId="0" applyFont="1" applyFill="1" applyBorder="1" applyAlignment="1">
      <alignment horizontal="center" vertical="center" wrapText="1"/>
    </xf>
    <xf numFmtId="0" fontId="6" fillId="3" borderId="91"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93" xfId="0" applyFont="1" applyFill="1" applyBorder="1" applyAlignment="1">
      <alignment horizontal="center" vertical="center"/>
    </xf>
    <xf numFmtId="178" fontId="6" fillId="0" borderId="8" xfId="0" applyNumberFormat="1" applyFont="1" applyBorder="1" applyAlignment="1" applyProtection="1">
      <alignment horizontal="center" vertical="center"/>
      <protection locked="0"/>
    </xf>
    <xf numFmtId="178" fontId="6" fillId="0" borderId="9" xfId="0" applyNumberFormat="1" applyFont="1" applyBorder="1" applyAlignment="1" applyProtection="1">
      <alignment horizontal="center" vertical="center"/>
      <protection locked="0"/>
    </xf>
    <xf numFmtId="178" fontId="6" fillId="0" borderId="12" xfId="0" applyNumberFormat="1" applyFont="1" applyBorder="1" applyAlignment="1" applyProtection="1">
      <alignment horizontal="center" vertical="center"/>
      <protection locked="0"/>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4" fillId="4" borderId="74"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6" fillId="3" borderId="75" xfId="0" applyFont="1" applyFill="1" applyBorder="1" applyAlignment="1" applyProtection="1">
      <alignment horizontal="center" vertical="center"/>
      <protection locked="0"/>
    </xf>
    <xf numFmtId="0" fontId="6" fillId="3" borderId="76" xfId="0" applyFont="1" applyFill="1" applyBorder="1" applyAlignment="1" applyProtection="1">
      <alignment horizontal="center" vertical="center"/>
      <protection locked="0"/>
    </xf>
    <xf numFmtId="38" fontId="6" fillId="0" borderId="10" xfId="1" applyFont="1" applyFill="1" applyBorder="1" applyAlignment="1" applyProtection="1">
      <alignment horizontal="center" vertical="center"/>
      <protection locked="0"/>
    </xf>
    <xf numFmtId="38" fontId="6" fillId="0" borderId="77" xfId="1" applyFont="1" applyFill="1" applyBorder="1" applyAlignment="1">
      <alignment horizontal="center" vertical="center"/>
    </xf>
    <xf numFmtId="38" fontId="6" fillId="0" borderId="78" xfId="1" applyFont="1" applyFill="1" applyBorder="1" applyAlignment="1">
      <alignment horizontal="center" vertical="center"/>
    </xf>
    <xf numFmtId="38" fontId="6" fillId="0" borderId="79" xfId="1" applyFont="1" applyFill="1" applyBorder="1" applyAlignment="1">
      <alignment horizontal="center" vertical="center"/>
    </xf>
    <xf numFmtId="0" fontId="6" fillId="4" borderId="29" xfId="0" applyFont="1" applyFill="1" applyBorder="1" applyAlignment="1">
      <alignment horizontal="center" vertical="center"/>
    </xf>
    <xf numFmtId="0" fontId="6" fillId="4" borderId="28" xfId="0" applyFont="1" applyFill="1" applyBorder="1" applyAlignment="1">
      <alignment horizontal="center" vertical="center"/>
    </xf>
    <xf numFmtId="0" fontId="13" fillId="0" borderId="55" xfId="0" applyFont="1" applyBorder="1">
      <alignment vertical="center"/>
    </xf>
    <xf numFmtId="0" fontId="13" fillId="0" borderId="56" xfId="0" applyFont="1" applyBorder="1">
      <alignment vertical="center"/>
    </xf>
    <xf numFmtId="0" fontId="13" fillId="0" borderId="57" xfId="0" applyFont="1" applyBorder="1">
      <alignment vertical="center"/>
    </xf>
    <xf numFmtId="0" fontId="13" fillId="0" borderId="61" xfId="0" applyFont="1" applyBorder="1">
      <alignment vertical="center"/>
    </xf>
    <xf numFmtId="0" fontId="13" fillId="0" borderId="62" xfId="0" applyFont="1" applyBorder="1">
      <alignment vertical="center"/>
    </xf>
    <xf numFmtId="0" fontId="13" fillId="0" borderId="84" xfId="0" applyFont="1" applyBorder="1">
      <alignment vertical="center"/>
    </xf>
    <xf numFmtId="0" fontId="6" fillId="4" borderId="30" xfId="0" applyFont="1" applyFill="1" applyBorder="1" applyAlignment="1">
      <alignment horizontal="center" vertical="center" wrapText="1"/>
    </xf>
    <xf numFmtId="0" fontId="6" fillId="0" borderId="14" xfId="0" applyFont="1" applyBorder="1" applyAlignment="1">
      <alignment horizontal="center" vertical="top" wrapText="1"/>
    </xf>
    <xf numFmtId="0" fontId="6" fillId="0" borderId="0" xfId="0" applyFont="1" applyBorder="1" applyAlignment="1">
      <alignment horizontal="center" vertical="top" wrapText="1"/>
    </xf>
    <xf numFmtId="0" fontId="6" fillId="0" borderId="34" xfId="0" applyFont="1" applyBorder="1" applyAlignment="1">
      <alignment horizontal="center" vertical="top" wrapText="1"/>
    </xf>
    <xf numFmtId="0" fontId="6" fillId="0" borderId="14"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34" xfId="0" applyFont="1" applyBorder="1" applyAlignment="1" applyProtection="1">
      <alignment horizontal="center" vertical="top" wrapText="1"/>
      <protection locked="0"/>
    </xf>
    <xf numFmtId="0" fontId="6" fillId="0" borderId="31" xfId="0" applyFont="1" applyBorder="1" applyAlignment="1" applyProtection="1">
      <alignment horizontal="center" vertical="top" wrapText="1"/>
      <protection locked="0"/>
    </xf>
    <xf numFmtId="0" fontId="6" fillId="0" borderId="32" xfId="0" applyFont="1"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locked="0"/>
    </xf>
    <xf numFmtId="0" fontId="6" fillId="0" borderId="43" xfId="0" applyFont="1" applyBorder="1" applyAlignment="1">
      <alignment horizontal="center" vertical="center"/>
    </xf>
    <xf numFmtId="0" fontId="14" fillId="0" borderId="42" xfId="0" applyFont="1" applyBorder="1" applyAlignment="1">
      <alignment horizontal="center" vertical="center"/>
    </xf>
    <xf numFmtId="0" fontId="13" fillId="0" borderId="37" xfId="0" applyFont="1" applyBorder="1" applyAlignment="1">
      <alignment horizontal="center" vertical="center"/>
    </xf>
    <xf numFmtId="0" fontId="13" fillId="0" borderId="1"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60" xfId="0" applyFont="1" applyBorder="1">
      <alignment vertical="center"/>
    </xf>
    <xf numFmtId="0" fontId="13" fillId="8" borderId="61" xfId="0" applyFont="1" applyFill="1" applyBorder="1" applyAlignment="1" applyProtection="1">
      <alignment horizontal="center" vertical="center"/>
      <protection locked="0"/>
    </xf>
    <xf numFmtId="0" fontId="13" fillId="0" borderId="3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82" xfId="0" applyFont="1" applyBorder="1">
      <alignment vertical="center"/>
    </xf>
    <xf numFmtId="0" fontId="10" fillId="10" borderId="16" xfId="0" applyFont="1" applyFill="1" applyBorder="1" applyAlignment="1" applyProtection="1">
      <alignment horizontal="center" vertical="center"/>
    </xf>
    <xf numFmtId="0" fontId="23" fillId="9" borderId="16" xfId="0" applyFont="1" applyFill="1" applyBorder="1" applyAlignment="1" applyProtection="1">
      <alignment vertical="center"/>
    </xf>
  </cellXfs>
  <cellStyles count="7">
    <cellStyle name="ハイパーリンク" xfId="2" builtinId="8"/>
    <cellStyle name="ハイパーリンク 2" xfId="4" xr:uid="{00000000-0005-0000-0000-000001000000}"/>
    <cellStyle name="桁区切り" xfId="1" builtinId="6"/>
    <cellStyle name="桁区切り 3" xfId="6" xr:uid="{00000000-0005-0000-0000-000003000000}"/>
    <cellStyle name="標準" xfId="0" builtinId="0"/>
    <cellStyle name="標準 2" xfId="3" xr:uid="{00000000-0005-0000-0000-000005000000}"/>
    <cellStyle name="標準 3" xfId="5" xr:uid="{00000000-0005-0000-0000-000006000000}"/>
  </cellStyles>
  <dxfs count="214">
    <dxf>
      <font>
        <b val="0"/>
        <i val="0"/>
        <strike val="0"/>
        <condense val="0"/>
        <extend val="0"/>
        <outline val="0"/>
        <shadow val="0"/>
        <u val="none"/>
        <vertAlign val="baseline"/>
        <sz val="11"/>
        <color theme="1"/>
        <name val="Meiryo UI"/>
        <scheme val="none"/>
      </font>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theme="4" tint="0.39994506668294322"/>
        </left>
        <right style="thin">
          <color theme="4" tint="0.39994506668294322"/>
        </right>
        <top style="thin">
          <color indexed="64"/>
        </top>
        <bottom style="thin">
          <color indexed="64"/>
        </bottom>
        <vertical/>
        <horizontal style="thin">
          <color indexed="64"/>
        </horizontal>
      </border>
      <protection locked="1" hidden="0"/>
    </dxf>
    <dxf>
      <border outline="0">
        <top style="thin">
          <color indexed="64"/>
        </top>
      </border>
    </dxf>
    <dxf>
      <border outline="0">
        <right style="thin">
          <color indexed="64"/>
        </right>
        <bottom style="thin">
          <color indexed="64"/>
        </bottom>
      </border>
    </dxf>
    <dxf>
      <font>
        <b val="0"/>
        <i val="0"/>
        <strike val="0"/>
        <condense val="0"/>
        <extend val="0"/>
        <outline val="0"/>
        <shadow val="0"/>
        <u val="none"/>
        <vertAlign val="baseline"/>
        <sz val="11"/>
        <color theme="1"/>
        <name val="Meiryo UI"/>
        <scheme val="none"/>
      </font>
      <protection locked="1" hidden="0"/>
    </dxf>
    <dxf>
      <border outline="0">
        <bottom style="thin">
          <color indexed="64"/>
        </bottom>
      </border>
    </dxf>
    <dxf>
      <font>
        <b/>
        <i val="0"/>
        <strike val="0"/>
        <condense val="0"/>
        <extend val="0"/>
        <outline val="0"/>
        <shadow val="0"/>
        <u val="none"/>
        <vertAlign val="baseline"/>
        <sz val="10"/>
        <color theme="0"/>
        <name val="Meiryo UI"/>
        <scheme val="none"/>
      </font>
      <fill>
        <patternFill patternType="solid">
          <fgColor theme="4"/>
          <bgColor theme="4"/>
        </patternFill>
      </fill>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Meiryo UI"/>
        <scheme val="none"/>
      </font>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indexed="64"/>
        </top>
      </border>
    </dxf>
    <dxf>
      <border outline="0">
        <right style="thin">
          <color indexed="64"/>
        </right>
      </border>
    </dxf>
    <dxf>
      <font>
        <b val="0"/>
        <i val="0"/>
        <strike val="0"/>
        <condense val="0"/>
        <extend val="0"/>
        <outline val="0"/>
        <shadow val="0"/>
        <u val="none"/>
        <vertAlign val="baseline"/>
        <sz val="11"/>
        <color theme="1"/>
        <name val="Meiryo UI"/>
        <scheme val="none"/>
      </font>
      <protection locked="1" hidden="0"/>
    </dxf>
    <dxf>
      <border outline="0">
        <bottom style="thin">
          <color indexed="64"/>
        </bottom>
      </border>
    </dxf>
    <dxf>
      <font>
        <b/>
        <i val="0"/>
        <strike val="0"/>
        <condense val="0"/>
        <extend val="0"/>
        <outline val="0"/>
        <shadow val="0"/>
        <u val="none"/>
        <vertAlign val="baseline"/>
        <sz val="11"/>
        <color theme="0"/>
        <name val="Meiryo UI"/>
        <scheme val="none"/>
      </font>
      <fill>
        <patternFill patternType="solid">
          <fgColor theme="4"/>
          <bgColor theme="4"/>
        </patternFill>
      </fill>
      <border diagonalUp="0" diagonalDown="0">
        <left style="thin">
          <color auto="1"/>
        </left>
        <right style="thin">
          <color auto="1"/>
        </right>
        <top/>
        <bottom/>
        <vertical style="thin">
          <color auto="1"/>
        </vertical>
        <horizontal style="thin">
          <color auto="1"/>
        </horizontal>
      </border>
      <protection locked="1" hidden="0"/>
    </dxf>
    <dxf>
      <fill>
        <patternFill>
          <bgColor theme="0" tint="-0.24994659260841701"/>
        </patternFill>
      </fill>
    </dxf>
    <dxf>
      <fill>
        <patternFill>
          <bgColor theme="0" tint="-0.24994659260841701"/>
        </patternFill>
      </fill>
    </dxf>
    <dxf>
      <fill>
        <patternFill>
          <bgColor theme="1"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222250</xdr:colOff>
      <xdr:row>0</xdr:row>
      <xdr:rowOff>0</xdr:rowOff>
    </xdr:from>
    <xdr:to>
      <xdr:col>53</xdr:col>
      <xdr:colOff>53530</xdr:colOff>
      <xdr:row>3</xdr:row>
      <xdr:rowOff>129710</xdr:rowOff>
    </xdr:to>
    <xdr:pic>
      <xdr:nvPicPr>
        <xdr:cNvPr id="8" name="図 7">
          <a:extLst>
            <a:ext uri="{FF2B5EF4-FFF2-40B4-BE49-F238E27FC236}">
              <a16:creationId xmlns:a16="http://schemas.microsoft.com/office/drawing/2014/main" id="{91096BA5-3888-4038-95DE-37740A1A3859}"/>
            </a:ext>
          </a:extLst>
        </xdr:cNvPr>
        <xdr:cNvPicPr>
          <a:picLocks noChangeAspect="1"/>
        </xdr:cNvPicPr>
      </xdr:nvPicPr>
      <xdr:blipFill>
        <a:blip xmlns:r="http://schemas.openxmlformats.org/officeDocument/2006/relationships" r:embed="rId1"/>
        <a:stretch>
          <a:fillRect/>
        </a:stretch>
      </xdr:blipFill>
      <xdr:spPr>
        <a:xfrm>
          <a:off x="9069917" y="0"/>
          <a:ext cx="3323780" cy="7929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チョイス中カテゴリ" displayName="チョイス中カテゴリ" ref="C2:Z25" totalsRowShown="0" headerRowDxfId="210" dataDxfId="208" headerRowBorderDxfId="209" tableBorderDxfId="207" totalsRowBorderDxfId="206">
  <autoFilter ref="C2:Z25" xr:uid="{00000000-0009-0000-0100-000007000000}"/>
  <tableColumns count="24">
    <tableColumn id="1" xr3:uid="{00000000-0010-0000-0000-000001000000}" name="カテゴリ大" dataDxfId="205"/>
    <tableColumn id="2" xr3:uid="{00000000-0010-0000-0000-000002000000}" name="肉" dataDxfId="204"/>
    <tableColumn id="3" xr3:uid="{00000000-0010-0000-0000-000003000000}" name="米・パン" dataDxfId="203"/>
    <tableColumn id="4" xr3:uid="{00000000-0010-0000-0000-000004000000}" name="果物類" dataDxfId="202"/>
    <tableColumn id="5" xr3:uid="{00000000-0010-0000-0000-000005000000}" name="エビ・カニ等" dataDxfId="201"/>
    <tableColumn id="6" xr3:uid="{00000000-0010-0000-0000-000006000000}" name="魚貝類" dataDxfId="200"/>
    <tableColumn id="7" xr3:uid="{00000000-0010-0000-0000-000007000000}" name="野菜類" dataDxfId="199"/>
    <tableColumn id="8" xr3:uid="{00000000-0010-0000-0000-000008000000}" name="卵（鶏、烏骨鶏等）" dataDxfId="198"/>
    <tableColumn id="9" xr3:uid="{00000000-0010-0000-0000-000009000000}" name="お酒" dataDxfId="197"/>
    <tableColumn id="10" xr3:uid="{00000000-0010-0000-0000-00000A000000}" name="飲料類" dataDxfId="196"/>
    <tableColumn id="11" xr3:uid="{00000000-0010-0000-0000-00000B000000}" name="菓子" dataDxfId="195"/>
    <tableColumn id="12" xr3:uid="{00000000-0010-0000-0000-00000C000000}" name="加工品等" dataDxfId="194"/>
    <tableColumn id="13" xr3:uid="{00000000-0010-0000-0000-00000D000000}" name="麺類" dataDxfId="193"/>
    <tableColumn id="14" xr3:uid="{00000000-0010-0000-0000-00000E000000}" name="調味料・油" dataDxfId="192"/>
    <tableColumn id="15" xr3:uid="{00000000-0010-0000-0000-00000F000000}" name="鍋セット" dataDxfId="191"/>
    <tableColumn id="16" xr3:uid="{00000000-0010-0000-0000-000010000000}" name="旅行" dataDxfId="190"/>
    <tableColumn id="17" xr3:uid="{00000000-0010-0000-0000-000011000000}" name="イベントやチケット等" dataDxfId="189"/>
    <tableColumn id="18" xr3:uid="{00000000-0010-0000-0000-000012000000}" name="地域のお礼の品" dataDxfId="188"/>
    <tableColumn id="19" xr3:uid="{00000000-0010-0000-0000-000013000000}" name="雑貨・日用品" dataDxfId="187"/>
    <tableColumn id="20" xr3:uid="{00000000-0010-0000-0000-000014000000}" name="美容" dataDxfId="186"/>
    <tableColumn id="21" xr3:uid="{00000000-0010-0000-0000-000015000000}" name="ファッション" dataDxfId="185"/>
    <tableColumn id="24" xr3:uid="{00000000-0010-0000-0000-000018000000}" name="工芸品・装飾品" dataDxfId="184"/>
    <tableColumn id="22" xr3:uid="{00000000-0010-0000-0000-000016000000}" name="スポーツ・アウトドア" dataDxfId="183"/>
    <tableColumn id="23" xr3:uid="{00000000-0010-0000-0000-000017000000}" name="感謝状等" dataDxfId="182"/>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チョイス小カテゴリ" displayName="チョイス小カテゴリ" ref="AB2:GV154" totalsRowShown="0" headerRowDxfId="181" dataDxfId="179" headerRowBorderDxfId="180" tableBorderDxfId="178" totalsRowBorderDxfId="177">
  <autoFilter ref="AB2:GV154" xr:uid="{00000000-0009-0000-0100-000003000000}"/>
  <tableColumns count="177">
    <tableColumn id="1" xr3:uid="{00000000-0010-0000-0100-000001000000}" name="カテゴリ中" dataDxfId="176"/>
    <tableColumn id="2" xr3:uid="{00000000-0010-0000-0100-000002000000}" name="お食事券" dataDxfId="175"/>
    <tableColumn id="3" xr3:uid="{00000000-0010-0000-0100-000003000000}" name="入場券・優待券" dataDxfId="174"/>
    <tableColumn id="4" xr3:uid="{00000000-0010-0000-0100-000004000000}" name="温泉利用券" dataDxfId="173"/>
    <tableColumn id="5" xr3:uid="{00000000-0010-0000-0100-000005000000}" name="体験チケット" dataDxfId="172"/>
    <tableColumn id="6" xr3:uid="{00000000-0010-0000-0100-000006000000}" name="地元のお買物券" dataDxfId="171"/>
    <tableColumn id="7" xr3:uid="{00000000-0010-0000-0100-000007000000}" name="花火大会チケット" dataDxfId="170"/>
    <tableColumn id="8" xr3:uid="{00000000-0010-0000-0100-000008000000}" name="スキーチケット" dataDxfId="169"/>
    <tableColumn id="9" xr3:uid="{00000000-0010-0000-0100-000009000000}" name="ゴルフ場利用券" dataDxfId="168"/>
    <tableColumn id="10" xr3:uid="{00000000-0010-0000-0100-00000A000000}" name="ポイント" dataDxfId="167"/>
    <tableColumn id="11" xr3:uid="{00000000-0010-0000-0100-00000B000000}" name="その他イベントやチケット" dataDxfId="166"/>
    <tableColumn id="12" xr3:uid="{00000000-0010-0000-0100-00000C000000}" name="カニ" dataDxfId="165"/>
    <tableColumn id="13" xr3:uid="{00000000-0010-0000-0100-00000D000000}" name="エビ" dataDxfId="164"/>
    <tableColumn id="14" xr3:uid="{00000000-0010-0000-0100-00000E000000}" name="エビ・カニ加工品" dataDxfId="163"/>
    <tableColumn id="15" xr3:uid="{00000000-0010-0000-0100-00000F000000}" name="ビール" dataDxfId="162"/>
    <tableColumn id="16" xr3:uid="{00000000-0010-0000-0100-000010000000}" name="日本酒" dataDxfId="161"/>
    <tableColumn id="17" xr3:uid="{00000000-0010-0000-0100-000011000000}" name="焼酎" dataDxfId="160"/>
    <tableColumn id="18" xr3:uid="{00000000-0010-0000-0100-000012000000}" name="泡盛" dataDxfId="159"/>
    <tableColumn id="19" xr3:uid="{00000000-0010-0000-0100-000013000000}" name="ワイン" dataDxfId="158"/>
    <tableColumn id="20" xr3:uid="{00000000-0010-0000-0100-000014000000}" name="洋酒・リキュール類" dataDxfId="157"/>
    <tableColumn id="21" xr3:uid="{00000000-0010-0000-0100-000015000000}" name="その他お酒" dataDxfId="156"/>
    <tableColumn id="22" xr3:uid="{00000000-0010-0000-0100-000016000000}" name="服" dataDxfId="155"/>
    <tableColumn id="23" xr3:uid="{00000000-0010-0000-0100-000017000000}" name="小物" dataDxfId="154"/>
    <tableColumn id="24" xr3:uid="{00000000-0010-0000-0100-000018000000}" name="カバン" dataDxfId="153"/>
    <tableColumn id="25" xr3:uid="{00000000-0010-0000-0100-000019000000}" name="アクセサリー" dataDxfId="152"/>
    <tableColumn id="26" xr3:uid="{00000000-0010-0000-0100-00001A000000}" name="靴・スリッパ・下駄" dataDxfId="151"/>
    <tableColumn id="27" xr3:uid="{00000000-0010-0000-0100-00001B000000}" name="財布" dataDxfId="150"/>
    <tableColumn id="28" xr3:uid="{00000000-0010-0000-0100-00001C000000}" name="その他ファッション" dataDxfId="149"/>
    <tableColumn id="29" xr3:uid="{00000000-0010-0000-0100-00001D000000}" name="水・ミネラルウォーター" dataDxfId="148"/>
    <tableColumn id="30" xr3:uid="{00000000-0010-0000-0100-00001E000000}" name="果汁飲料" dataDxfId="147"/>
    <tableColumn id="31" xr3:uid="{00000000-0010-0000-0100-00001F000000}" name="お茶類" dataDxfId="146"/>
    <tableColumn id="32" xr3:uid="{00000000-0010-0000-0100-000020000000}" name="コーヒー" dataDxfId="145"/>
    <tableColumn id="33" xr3:uid="{00000000-0010-0000-0100-000021000000}" name="紅茶" dataDxfId="144"/>
    <tableColumn id="34" xr3:uid="{00000000-0010-0000-0100-000022000000}" name="炭酸飲料" dataDxfId="143"/>
    <tableColumn id="35" xr3:uid="{00000000-0010-0000-0100-000023000000}" name="牛乳・乳飲料" dataDxfId="142"/>
    <tableColumn id="36" xr3:uid="{00000000-0010-0000-0100-000024000000}" name="缶詰・瓶詰" dataDxfId="141"/>
    <tableColumn id="37" xr3:uid="{00000000-0010-0000-0100-000025000000}" name="乾物" dataDxfId="140"/>
    <tableColumn id="38" xr3:uid="{00000000-0010-0000-0100-000026000000}" name="惣菜・レトルト" dataDxfId="139"/>
    <tableColumn id="39" xr3:uid="{00000000-0010-0000-0100-000027000000}" name="燻製" dataDxfId="138"/>
    <tableColumn id="40" xr3:uid="{00000000-0010-0000-0100-000028000000}" name="豆腐・納豆" dataDxfId="137"/>
    <tableColumn id="41" xr3:uid="{00000000-0010-0000-0100-000029000000}" name="梅干・漬物・キムチ" dataDxfId="136"/>
    <tableColumn id="42" xr3:uid="{00000000-0010-0000-0100-00002A000000}" name="チーズ・バター" dataDxfId="135"/>
    <tableColumn id="43" xr3:uid="{00000000-0010-0000-0100-00002B000000}" name="はちみつ・砂糖" dataDxfId="134"/>
    <tableColumn id="44" xr3:uid="{00000000-0010-0000-0100-00002C000000}" name="ジャム" dataDxfId="133"/>
    <tableColumn id="45" xr3:uid="{00000000-0010-0000-0100-00002D000000}" name="その他加工品" dataDxfId="132"/>
    <tableColumn id="46" xr3:uid="{00000000-0010-0000-0100-00002E000000}" name="メロン・スイカ" dataDxfId="131"/>
    <tableColumn id="47" xr3:uid="{00000000-0010-0000-0100-00002F000000}" name="もも" dataDxfId="130"/>
    <tableColumn id="48" xr3:uid="{00000000-0010-0000-0100-000030000000}" name="ぶどう" dataDxfId="129"/>
    <tableColumn id="49" xr3:uid="{00000000-0010-0000-0100-000031000000}" name="りんご・梨" dataDxfId="128"/>
    <tableColumn id="50" xr3:uid="{00000000-0010-0000-0100-000032000000}" name="柿・栗" dataDxfId="127"/>
    <tableColumn id="51" xr3:uid="{00000000-0010-0000-0100-000033000000}" name="マンゴー" dataDxfId="126"/>
    <tableColumn id="52" xr3:uid="{00000000-0010-0000-0100-000034000000}" name="いちご" dataDxfId="125"/>
    <tableColumn id="53" xr3:uid="{00000000-0010-0000-0100-000035000000}" name="びわ・さくらんぼ" dataDxfId="124"/>
    <tableColumn id="54" xr3:uid="{00000000-0010-0000-0100-000036000000}" name="みかん・柑橘類" dataDxfId="123"/>
    <tableColumn id="55" xr3:uid="{00000000-0010-0000-0100-000037000000}" name="その他果物・詰合せ" dataDxfId="122"/>
    <tableColumn id="56" xr3:uid="{00000000-0010-0000-0100-000038000000}" name="焼菓子・チョコレート" dataDxfId="121"/>
    <tableColumn id="57" xr3:uid="{00000000-0010-0000-0100-000039000000}" name="ケーキ・カステラ" dataDxfId="120"/>
    <tableColumn id="58" xr3:uid="{00000000-0010-0000-0100-00003A000000}" name="煎餅・おかき" dataDxfId="119"/>
    <tableColumn id="59" xr3:uid="{00000000-0010-0000-0100-00003B000000}" name="スナック・駄菓子" dataDxfId="118"/>
    <tableColumn id="60" xr3:uid="{00000000-0010-0000-0100-00003C000000}" name="ゼリー・プリン" dataDxfId="117"/>
    <tableColumn id="61" xr3:uid="{00000000-0010-0000-0100-00003D000000}" name="アイス・ヨーグルト" dataDxfId="116"/>
    <tableColumn id="62" xr3:uid="{00000000-0010-0000-0100-00003E000000}" name="饅頭・羊羹・大福" dataDxfId="115"/>
    <tableColumn id="63" xr3:uid="{00000000-0010-0000-0100-00003F000000}" name="飴（あめ）" dataDxfId="114"/>
    <tableColumn id="64" xr3:uid="{00000000-0010-0000-0100-000040000000}" name="和菓子" dataDxfId="113"/>
    <tableColumn id="65" xr3:uid="{00000000-0010-0000-0100-000041000000}" name="その他菓子・詰合せ" dataDxfId="112"/>
    <tableColumn id="66" xr3:uid="{00000000-0010-0000-0100-000042000000}" name="感謝状等" dataDxfId="111"/>
    <tableColumn id="67" xr3:uid="{00000000-0010-0000-0100-000043000000}" name="認定書・会員証" dataDxfId="110"/>
    <tableColumn id="68" xr3:uid="{00000000-0010-0000-0100-000044000000}" name="名前を刻印" dataDxfId="109"/>
    <tableColumn id="69" xr3:uid="{00000000-0010-0000-0100-000045000000}" name="その他感謝状" dataDxfId="108"/>
    <tableColumn id="70" xr3:uid="{00000000-0010-0000-0100-000046000000}" name="鯛・金目鯛・のどぐろ" dataDxfId="107"/>
    <tableColumn id="71" xr3:uid="{00000000-0010-0000-0100-000047000000}" name="鮭・サーモン" dataDxfId="106"/>
    <tableColumn id="72" xr3:uid="{00000000-0010-0000-0100-000048000000}" name="カツオ・マグロ" dataDxfId="105"/>
    <tableColumn id="73" xr3:uid="{00000000-0010-0000-0100-000049000000}" name="旬の鮮魚等" dataDxfId="104"/>
    <tableColumn id="74" xr3:uid="{00000000-0010-0000-0100-00004A000000}" name="フグ" dataDxfId="103"/>
    <tableColumn id="75" xr3:uid="{00000000-0010-0000-0100-00004B000000}" name="イカ・タコ・ウニ" dataDxfId="102"/>
    <tableColumn id="76" xr3:uid="{00000000-0010-0000-0100-00004C000000}" name="うなぎ・穴子・鱧" dataDxfId="101"/>
    <tableColumn id="77" xr3:uid="{00000000-0010-0000-0100-00004D000000}" name="干物" dataDxfId="100"/>
    <tableColumn id="78" xr3:uid="{00000000-0010-0000-0100-00004E000000}" name="さんま・ししゃも" dataDxfId="99"/>
    <tableColumn id="79" xr3:uid="{00000000-0010-0000-0100-00004F000000}" name="いくら・数の子・キャビア" dataDxfId="98"/>
    <tableColumn id="80" xr3:uid="{00000000-0010-0000-0100-000050000000}" name="牡蠣" dataDxfId="97"/>
    <tableColumn id="81" xr3:uid="{00000000-0010-0000-0100-000051000000}" name="サザエ" dataDxfId="96"/>
    <tableColumn id="82" xr3:uid="{00000000-0010-0000-0100-000052000000}" name="アワビ・ホタテ・他" dataDxfId="95"/>
    <tableColumn id="83" xr3:uid="{00000000-0010-0000-0100-000053000000}" name="川魚" dataDxfId="94"/>
    <tableColumn id="84" xr3:uid="{00000000-0010-0000-0100-000054000000}" name="寿司" dataDxfId="93"/>
    <tableColumn id="85" xr3:uid="{00000000-0010-0000-0100-000055000000}" name="かまぼこ・練り製品" dataDxfId="92"/>
    <tableColumn id="86" xr3:uid="{00000000-0010-0000-0100-000056000000}" name="しらす・ちりめん" dataDxfId="91"/>
    <tableColumn id="87" xr3:uid="{00000000-0010-0000-0100-000057000000}" name="のり・海藻" dataDxfId="90"/>
    <tableColumn id="88" xr3:uid="{00000000-0010-0000-0100-000058000000}" name="漬魚（味噌・粕等）" dataDxfId="89"/>
    <tableColumn id="89" xr3:uid="{00000000-0010-0000-0100-000059000000}" name="たらこ・明太子" dataDxfId="88"/>
    <tableColumn id="90" xr3:uid="{00000000-0010-0000-0100-00005A000000}" name="しじみ・あさり・蛤" dataDxfId="87"/>
    <tableColumn id="91" xr3:uid="{00000000-0010-0000-0100-00005B000000}" name="その他魚貝・加工品" dataDxfId="86"/>
    <tableColumn id="92" xr3:uid="{00000000-0010-0000-0100-00005C000000}" name="民芸品・工芸品" dataDxfId="85"/>
    <tableColumn id="93" xr3:uid="{00000000-0010-0000-0100-00005D000000}" name="イヤリング" dataDxfId="84"/>
    <tableColumn id="94" xr3:uid="{00000000-0010-0000-0100-00005E000000}" name="ネックレス" dataDxfId="83"/>
    <tableColumn id="95" xr3:uid="{00000000-0010-0000-0100-00005F000000}" name="福祉施設製品" dataDxfId="82"/>
    <tableColumn id="96" xr3:uid="{00000000-0010-0000-0100-000060000000}" name="食器・グラス" dataDxfId="81"/>
    <tableColumn id="97" xr3:uid="{00000000-0010-0000-0100-000061000000}" name="タオル・寝具" dataDxfId="80"/>
    <tableColumn id="98" xr3:uid="{00000000-0010-0000-0100-000062000000}" name="文房具・玩具" dataDxfId="79"/>
    <tableColumn id="99" xr3:uid="{00000000-0010-0000-0100-000063000000}" name="健康食品" dataDxfId="78"/>
    <tableColumn id="100" xr3:uid="{00000000-0010-0000-0100-000064000000}" name="切手・写真・はがき" dataDxfId="77"/>
    <tableColumn id="101" xr3:uid="{00000000-0010-0000-0100-000065000000}" name="本・DVD" dataDxfId="76"/>
    <tableColumn id="102" xr3:uid="{00000000-0010-0000-0100-000066000000}" name="花・苗木" dataDxfId="75"/>
    <tableColumn id="103" xr3:uid="{00000000-0010-0000-0100-000067000000}" name="インテリア・絵画" dataDxfId="74"/>
    <tableColumn id="104" xr3:uid="{00000000-0010-0000-0100-000068000000}" name="キャラクター・ぬいぐるみ" dataDxfId="73"/>
    <tableColumn id="105" xr3:uid="{00000000-0010-0000-0100-000069000000}" name="ゆるキャラ" dataDxfId="72"/>
    <tableColumn id="106" xr3:uid="{00000000-0010-0000-0100-00006A000000}" name="福祉・バリアフリー用品" dataDxfId="71"/>
    <tableColumn id="107" xr3:uid="{00000000-0010-0000-0100-00006B000000}" name="包丁" dataDxfId="70"/>
    <tableColumn id="108" xr3:uid="{00000000-0010-0000-0100-00006C000000}" name="防災グッズ" dataDxfId="69"/>
    <tableColumn id="109" xr3:uid="{00000000-0010-0000-0100-00006D000000}" name="その他雑貨・日用品" dataDxfId="68"/>
    <tableColumn id="110" xr3:uid="{00000000-0010-0000-0100-00006E000000}" name="カタログ" dataDxfId="67"/>
    <tableColumn id="111" xr3:uid="{00000000-0010-0000-0100-00006F000000}" name="生き物" dataDxfId="66"/>
    <tableColumn id="112" xr3:uid="{00000000-0010-0000-0100-000070000000}" name="自治体にお任せ" dataDxfId="65"/>
    <tableColumn id="113" xr3:uid="{00000000-0010-0000-0100-000071000000}" name="味噌" dataDxfId="64"/>
    <tableColumn id="114" xr3:uid="{00000000-0010-0000-0100-000072000000}" name="醤油" dataDxfId="63"/>
    <tableColumn id="115" xr3:uid="{00000000-0010-0000-0100-000073000000}" name="塩・だし" dataDxfId="62"/>
    <tableColumn id="116" xr3:uid="{00000000-0010-0000-0100-000074000000}" name="たれ・ドレッシング・酢" dataDxfId="61"/>
    <tableColumn id="117" xr3:uid="{00000000-0010-0000-0100-000075000000}" name="食用油" dataDxfId="60"/>
    <tableColumn id="118" xr3:uid="{00000000-0010-0000-0100-000076000000}" name="寄せ鍋" dataDxfId="59"/>
    <tableColumn id="119" xr3:uid="{00000000-0010-0000-0100-000077000000}" name="ジビエ鍋" dataDxfId="58"/>
    <tableColumn id="120" xr3:uid="{00000000-0010-0000-0100-000078000000}" name="モツ鍋" dataDxfId="57"/>
    <tableColumn id="121" xr3:uid="{00000000-0010-0000-0100-000079000000}" name="水炊き" dataDxfId="56"/>
    <tableColumn id="122" xr3:uid="{00000000-0010-0000-0100-00007A000000}" name="海鮮鍋" dataDxfId="55"/>
    <tableColumn id="123" xr3:uid="{00000000-0010-0000-0100-00007B000000}" name="郷土鍋" dataDxfId="54"/>
    <tableColumn id="124" xr3:uid="{00000000-0010-0000-0100-00007C000000}" name="しゃぶしゃぶ" dataDxfId="53"/>
    <tableColumn id="125" xr3:uid="{00000000-0010-0000-0100-00007D000000}" name="すき焼き" dataDxfId="52"/>
    <tableColumn id="126" xr3:uid="{00000000-0010-0000-0100-00007E000000}" name="おでん" dataDxfId="51"/>
    <tableColumn id="127" xr3:uid="{00000000-0010-0000-0100-00007F000000}" name="その他鍋セット" dataDxfId="50"/>
    <tableColumn id="128" xr3:uid="{00000000-0010-0000-0100-000080000000}" name="牛肉" dataDxfId="49"/>
    <tableColumn id="129" xr3:uid="{00000000-0010-0000-0100-000081000000}" name="豚肉" dataDxfId="48"/>
    <tableColumn id="130" xr3:uid="{00000000-0010-0000-0100-000082000000}" name="鶏肉" dataDxfId="47"/>
    <tableColumn id="131" xr3:uid="{00000000-0010-0000-0100-000083000000}" name="羊肉・鴨肉" dataDxfId="46"/>
    <tableColumn id="132" xr3:uid="{00000000-0010-0000-0100-000084000000}" name="ハム・ソーセージ・ハンバーグ" dataDxfId="45"/>
    <tableColumn id="133" xr3:uid="{00000000-0010-0000-0100-000085000000}" name="馬肉・猪肉・鹿肉" dataDxfId="44"/>
    <tableColumn id="134" xr3:uid="{00000000-0010-0000-0100-000086000000}" name="その他肉・加工品" dataDxfId="43"/>
    <tableColumn id="135" xr3:uid="{00000000-0010-0000-0100-000087000000}" name="化粧水・乳液" dataDxfId="42"/>
    <tableColumn id="136" xr3:uid="{00000000-0010-0000-0100-000088000000}" name="アロマ・入浴剤" dataDxfId="41"/>
    <tableColumn id="137" xr3:uid="{00000000-0010-0000-0100-000089000000}" name="石鹸" dataDxfId="40"/>
    <tableColumn id="138" xr3:uid="{00000000-0010-0000-0100-00008A000000}" name="その他美容" dataDxfId="39"/>
    <tableColumn id="139" xr3:uid="{00000000-0010-0000-0100-00008B000000}" name="米" dataDxfId="38"/>
    <tableColumn id="140" xr3:uid="{00000000-0010-0000-0100-00008C000000}" name="無洗米" dataDxfId="37"/>
    <tableColumn id="141" xr3:uid="{00000000-0010-0000-0100-00008D000000}" name="玄米" dataDxfId="36"/>
    <tableColumn id="142" xr3:uid="{00000000-0010-0000-0100-00008E000000}" name="もち米・餅" dataDxfId="35"/>
    <tableColumn id="143" xr3:uid="{00000000-0010-0000-0100-00008F000000}" name="雑穀" dataDxfId="34"/>
    <tableColumn id="144" xr3:uid="{00000000-0010-0000-0100-000090000000}" name="パン" dataDxfId="33"/>
    <tableColumn id="145" xr3:uid="{00000000-0010-0000-0100-000091000000}" name="総菜パン・バーガー等" dataDxfId="32"/>
    <tableColumn id="146" xr3:uid="{00000000-0010-0000-0100-000092000000}" name="うどん" dataDxfId="31"/>
    <tableColumn id="147" xr3:uid="{00000000-0010-0000-0100-000093000000}" name="そば" dataDxfId="30"/>
    <tableColumn id="148" xr3:uid="{00000000-0010-0000-0100-000094000000}" name="そうめん" dataDxfId="29"/>
    <tableColumn id="149" xr3:uid="{00000000-0010-0000-0100-000095000000}" name="ラーメン" dataDxfId="28"/>
    <tableColumn id="150" xr3:uid="{00000000-0010-0000-0100-000096000000}" name="パスタ" dataDxfId="27"/>
    <tableColumn id="151" xr3:uid="{00000000-0010-0000-0100-000097000000}" name="麺類その他" dataDxfId="26"/>
    <tableColumn id="152" xr3:uid="{00000000-0010-0000-0100-000098000000}" name="セット・詰合せ" dataDxfId="25"/>
    <tableColumn id="153" xr3:uid="{00000000-0010-0000-0100-000099000000}" name="じゃがいも・サツマイモ" dataDxfId="24"/>
    <tableColumn id="154" xr3:uid="{00000000-0010-0000-0100-00009A000000}" name="アスパラガス・茄子" dataDxfId="23"/>
    <tableColumn id="155" xr3:uid="{00000000-0010-0000-0100-00009B000000}" name="トマト" dataDxfId="22"/>
    <tableColumn id="156" xr3:uid="{00000000-0010-0000-0100-00009C000000}" name="ねぎ・玉ねぎ" dataDxfId="21"/>
    <tableColumn id="157" xr3:uid="{00000000-0010-0000-0100-00009D000000}" name="豆類" dataDxfId="20"/>
    <tableColumn id="158" xr3:uid="{00000000-0010-0000-0100-00009E000000}" name="山菜・きのこ" dataDxfId="19"/>
    <tableColumn id="159" xr3:uid="{00000000-0010-0000-0100-00009F000000}" name="とうもろこし" dataDxfId="18"/>
    <tableColumn id="160" xr3:uid="{00000000-0010-0000-0100-0000A0000000}" name="薬味・ハーブ" dataDxfId="17"/>
    <tableColumn id="161" xr3:uid="{00000000-0010-0000-0100-0000A1000000}" name="ジュース・加工品" dataDxfId="16"/>
    <tableColumn id="162" xr3:uid="{00000000-0010-0000-0100-0000A2000000}" name="人参・大根・他根菜" dataDxfId="15"/>
    <tableColumn id="163" xr3:uid="{00000000-0010-0000-0100-0000A3000000}" name="その他野菜" dataDxfId="14"/>
    <tableColumn id="164" xr3:uid="{00000000-0010-0000-0100-0000A4000000}" name="卵（鶏、烏骨鶏等）" dataDxfId="13"/>
    <tableColumn id="165" xr3:uid="{00000000-0010-0000-0100-0000A5000000}" name="卵加工品" dataDxfId="12"/>
    <tableColumn id="176" xr3:uid="{00000000-0010-0000-0100-0000B0000000}" name="電気製品" dataDxfId="11"/>
    <tableColumn id="175" xr3:uid="{00000000-0010-0000-0100-0000AF000000}" name="電気・電力" dataDxfId="10"/>
    <tableColumn id="177" xr3:uid="{00000000-0010-0000-0100-0000B1000000}" name="楽器" dataDxfId="9"/>
    <tableColumn id="174" xr3:uid="{00000000-0010-0000-0100-0000AE000000}" name="時計" dataDxfId="8"/>
    <tableColumn id="173" xr3:uid="{00000000-0010-0000-0100-0000AD000000}" name="家具" dataDxfId="7"/>
    <tableColumn id="170" xr3:uid="{00000000-0010-0000-0100-0000AA000000}" name="自転車" dataDxfId="6"/>
    <tableColumn id="171" xr3:uid="{00000000-0010-0000-0100-0000AB000000}" name="アウトドアグッズ" dataDxfId="5"/>
    <tableColumn id="169" xr3:uid="{00000000-0010-0000-0100-0000A9000000}" name="フィッシング" dataDxfId="4"/>
    <tableColumn id="172" xr3:uid="{00000000-0010-0000-0100-0000AC000000}" name="ゴルフグッズ" dataDxfId="3"/>
    <tableColumn id="168" xr3:uid="{00000000-0010-0000-0100-0000A8000000}" name="その他スポーツ" dataDxfId="2"/>
    <tableColumn id="166" xr3:uid="{00000000-0010-0000-0100-0000A6000000}" name="宿泊券" dataDxfId="1"/>
    <tableColumn id="167" xr3:uid="{00000000-0010-0000-0100-0000A7000000}" name="パッケージ旅行" dataDxfId="0"/>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rusatotax-02@sorayamaishizuchi.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CS101"/>
  <sheetViews>
    <sheetView showGridLines="0" tabSelected="1" view="pageBreakPreview" zoomScale="80" zoomScaleNormal="80" zoomScaleSheetLayoutView="80" zoomScalePageLayoutView="70" workbookViewId="0">
      <pane ySplit="4" topLeftCell="A5" activePane="bottomLeft" state="frozen"/>
      <selection activeCell="CS4" sqref="CS4"/>
      <selection pane="bottomLeft" activeCell="A11" sqref="A11:S11"/>
    </sheetView>
  </sheetViews>
  <sheetFormatPr defaultColWidth="3.09765625" defaultRowHeight="16.5" customHeight="1"/>
  <cols>
    <col min="1" max="1" width="3.09765625" style="2" customWidth="1"/>
    <col min="2" max="2" width="3.09765625" style="1" customWidth="1"/>
    <col min="3" max="16384" width="3.09765625" style="1"/>
  </cols>
  <sheetData>
    <row r="1" spans="1:97" ht="24.9" customHeight="1">
      <c r="A1" s="311" t="s">
        <v>936</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
      <c r="AN1" s="3"/>
      <c r="AO1" s="3"/>
      <c r="AP1" s="3"/>
      <c r="AQ1" s="3"/>
      <c r="AR1" s="3"/>
      <c r="AS1" s="3"/>
      <c r="AT1" s="3"/>
      <c r="AU1" s="3"/>
      <c r="AV1" s="3"/>
      <c r="AW1" s="3"/>
      <c r="AX1" s="3"/>
      <c r="AY1" s="3"/>
      <c r="AZ1" s="3"/>
      <c r="BA1" s="3"/>
      <c r="BB1" s="3"/>
      <c r="BC1" s="3"/>
      <c r="BD1" s="3"/>
    </row>
    <row r="2" spans="1:97" ht="9.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97" s="5" customFormat="1" ht="16.8" thickBot="1">
      <c r="A3" s="4"/>
      <c r="B3" s="4"/>
      <c r="C3" s="4"/>
      <c r="D3" s="4"/>
      <c r="E3" s="4"/>
      <c r="F3" s="4"/>
      <c r="G3" s="4"/>
      <c r="H3" s="4"/>
      <c r="AL3" s="59" t="s">
        <v>247</v>
      </c>
    </row>
    <row r="4" spans="1:97" s="5" customFormat="1" ht="24.9" customHeight="1" thickBot="1">
      <c r="A4" s="312" t="s">
        <v>204</v>
      </c>
      <c r="B4" s="313"/>
      <c r="C4" s="313"/>
      <c r="D4" s="313"/>
      <c r="E4" s="313"/>
      <c r="F4" s="314"/>
      <c r="G4" s="314"/>
      <c r="H4" s="314"/>
      <c r="I4" s="314"/>
      <c r="J4" s="314"/>
      <c r="K4" s="314"/>
      <c r="L4" s="314"/>
      <c r="M4" s="315"/>
      <c r="S4" s="316" t="s">
        <v>205</v>
      </c>
      <c r="T4" s="317"/>
      <c r="U4" s="317"/>
      <c r="V4" s="317"/>
      <c r="W4" s="318"/>
      <c r="X4" s="182"/>
      <c r="Y4" s="183"/>
      <c r="Z4" s="183"/>
      <c r="AA4" s="183"/>
      <c r="AB4" s="183"/>
      <c r="AC4" s="183"/>
      <c r="AD4" s="183"/>
      <c r="AE4" s="265"/>
      <c r="CS4" s="5" t="str">
        <f>入力フォーマット!I61&amp;"・"&amp;""</f>
        <v>・</v>
      </c>
    </row>
    <row r="5" spans="1:97" s="9" customFormat="1" ht="9.9" customHeight="1">
      <c r="A5" s="7"/>
      <c r="B5" s="7"/>
      <c r="C5" s="7"/>
      <c r="D5" s="7"/>
      <c r="E5" s="8"/>
      <c r="F5" s="8"/>
      <c r="G5" s="8"/>
      <c r="H5" s="8"/>
      <c r="I5" s="8"/>
      <c r="J5" s="8"/>
      <c r="K5" s="6"/>
      <c r="L5" s="6"/>
      <c r="M5" s="7"/>
      <c r="N5" s="7"/>
      <c r="O5" s="7"/>
      <c r="P5" s="7"/>
      <c r="Q5" s="7"/>
      <c r="R5" s="7"/>
      <c r="S5" s="7"/>
      <c r="T5" s="7"/>
      <c r="U5" s="7"/>
      <c r="V5" s="7"/>
      <c r="W5" s="7"/>
      <c r="X5" s="7"/>
      <c r="Y5" s="7"/>
    </row>
    <row r="6" spans="1:97" s="5" customFormat="1" ht="18" customHeight="1" thickBot="1">
      <c r="A6" s="10" t="s">
        <v>259</v>
      </c>
      <c r="BG6" s="329"/>
      <c r="BH6" s="329"/>
      <c r="BI6" s="329"/>
      <c r="BJ6" s="329"/>
      <c r="BK6" s="329"/>
      <c r="BL6" s="329"/>
      <c r="BM6" s="329"/>
      <c r="BN6" s="329"/>
    </row>
    <row r="7" spans="1:97" s="5" customFormat="1" ht="24.9" customHeight="1" thickBot="1">
      <c r="A7" s="316" t="s">
        <v>260</v>
      </c>
      <c r="B7" s="317"/>
      <c r="C7" s="317"/>
      <c r="D7" s="317"/>
      <c r="E7" s="317"/>
      <c r="F7" s="350"/>
      <c r="G7" s="351"/>
      <c r="H7" s="351"/>
      <c r="I7" s="351"/>
      <c r="J7" s="351"/>
      <c r="K7" s="351"/>
      <c r="L7" s="351"/>
      <c r="M7" s="351"/>
      <c r="N7" s="351"/>
      <c r="O7" s="351"/>
      <c r="P7" s="351"/>
      <c r="Q7" s="351"/>
      <c r="R7" s="352"/>
      <c r="S7" s="316" t="s">
        <v>261</v>
      </c>
      <c r="T7" s="317"/>
      <c r="U7" s="317"/>
      <c r="V7" s="317"/>
      <c r="W7" s="318"/>
      <c r="X7" s="353"/>
      <c r="Y7" s="353"/>
      <c r="Z7" s="353"/>
      <c r="AA7" s="353"/>
      <c r="AB7" s="353"/>
      <c r="AC7" s="353"/>
      <c r="AD7" s="353"/>
      <c r="AE7" s="353"/>
      <c r="AF7" s="354"/>
      <c r="BH7" s="329"/>
      <c r="BI7" s="329"/>
      <c r="BJ7" s="329"/>
      <c r="BK7" s="329"/>
      <c r="BL7" s="340"/>
      <c r="BM7" s="340"/>
      <c r="BN7" s="340"/>
      <c r="BO7" s="340"/>
      <c r="BP7" s="11"/>
      <c r="BQ7" s="329"/>
      <c r="BR7" s="329"/>
      <c r="BS7" s="329"/>
    </row>
    <row r="8" spans="1:97" s="5" customFormat="1" ht="9.9" customHeight="1">
      <c r="A8" s="12"/>
      <c r="B8" s="12"/>
      <c r="C8" s="12"/>
      <c r="D8" s="12"/>
      <c r="E8" s="7"/>
      <c r="F8" s="7"/>
      <c r="G8" s="7"/>
      <c r="H8" s="7"/>
      <c r="I8" s="13"/>
      <c r="J8" s="13"/>
      <c r="K8" s="13"/>
      <c r="P8" s="10"/>
      <c r="Q8" s="10"/>
      <c r="S8" s="10"/>
      <c r="BG8" s="329"/>
      <c r="BH8" s="329"/>
      <c r="BI8" s="329"/>
      <c r="BJ8" s="329"/>
      <c r="BK8" s="329"/>
      <c r="BL8" s="329"/>
    </row>
    <row r="9" spans="1:97" s="5" customFormat="1" ht="18" customHeight="1" thickBot="1">
      <c r="A9" s="10" t="s">
        <v>246</v>
      </c>
      <c r="B9" s="10"/>
      <c r="C9" s="10"/>
    </row>
    <row r="10" spans="1:97" s="5" customFormat="1" ht="18" customHeight="1">
      <c r="A10" s="322" t="s">
        <v>0</v>
      </c>
      <c r="B10" s="323"/>
      <c r="C10" s="323"/>
      <c r="D10" s="323"/>
      <c r="E10" s="323"/>
      <c r="F10" s="323"/>
      <c r="G10" s="323"/>
      <c r="H10" s="323"/>
      <c r="I10" s="323"/>
      <c r="J10" s="323"/>
      <c r="K10" s="323"/>
      <c r="L10" s="323"/>
      <c r="M10" s="323"/>
      <c r="N10" s="323"/>
      <c r="O10" s="323"/>
      <c r="P10" s="323"/>
      <c r="Q10" s="323"/>
      <c r="R10" s="323"/>
      <c r="S10" s="324"/>
      <c r="T10" s="146" t="s">
        <v>266</v>
      </c>
      <c r="U10" s="147"/>
      <c r="V10" s="147"/>
      <c r="W10" s="147"/>
      <c r="X10" s="147"/>
      <c r="Y10" s="147"/>
      <c r="Z10" s="147"/>
      <c r="AA10" s="147"/>
      <c r="AB10" s="147"/>
      <c r="AC10" s="147"/>
      <c r="AD10" s="147"/>
      <c r="AE10" s="147"/>
      <c r="AF10" s="147"/>
      <c r="AG10" s="147"/>
      <c r="AH10" s="147"/>
      <c r="AI10" s="147"/>
      <c r="AJ10" s="147"/>
      <c r="AK10" s="147"/>
      <c r="AL10" s="328"/>
    </row>
    <row r="11" spans="1:97" s="5" customFormat="1" ht="36" customHeight="1" thickBot="1">
      <c r="A11" s="325"/>
      <c r="B11" s="326"/>
      <c r="C11" s="326"/>
      <c r="D11" s="326"/>
      <c r="E11" s="326"/>
      <c r="F11" s="326"/>
      <c r="G11" s="326"/>
      <c r="H11" s="326"/>
      <c r="I11" s="326"/>
      <c r="J11" s="326"/>
      <c r="K11" s="326"/>
      <c r="L11" s="326"/>
      <c r="M11" s="326"/>
      <c r="N11" s="326"/>
      <c r="O11" s="326"/>
      <c r="P11" s="326"/>
      <c r="Q11" s="326"/>
      <c r="R11" s="326"/>
      <c r="S11" s="327"/>
      <c r="T11" s="319"/>
      <c r="U11" s="320"/>
      <c r="V11" s="320"/>
      <c r="W11" s="320"/>
      <c r="X11" s="320"/>
      <c r="Y11" s="320"/>
      <c r="Z11" s="320"/>
      <c r="AA11" s="320"/>
      <c r="AB11" s="320"/>
      <c r="AC11" s="320"/>
      <c r="AD11" s="320"/>
      <c r="AE11" s="320"/>
      <c r="AF11" s="320"/>
      <c r="AG11" s="320"/>
      <c r="AH11" s="320"/>
      <c r="AI11" s="320"/>
      <c r="AJ11" s="320"/>
      <c r="AK11" s="320"/>
      <c r="AL11" s="321"/>
      <c r="AM11" s="38"/>
      <c r="AN11" s="38"/>
      <c r="AO11" s="38"/>
      <c r="AP11" s="38"/>
      <c r="AQ11" s="38"/>
      <c r="AR11" s="38"/>
      <c r="AS11" s="38"/>
      <c r="AT11" s="38"/>
      <c r="AU11" s="38"/>
      <c r="AV11" s="38"/>
      <c r="AW11" s="38"/>
      <c r="AX11" s="38"/>
      <c r="AY11" s="38"/>
      <c r="AZ11" s="38"/>
    </row>
    <row r="12" spans="1:97" s="5" customFormat="1" ht="9.9" customHeight="1" thickBot="1">
      <c r="A12" s="10"/>
      <c r="C12" s="14"/>
      <c r="D12" s="14"/>
      <c r="E12" s="14"/>
      <c r="F12" s="14"/>
      <c r="J12" s="15"/>
    </row>
    <row r="13" spans="1:97" s="5" customFormat="1" ht="18" customHeight="1" thickBot="1">
      <c r="A13" s="316" t="s">
        <v>264</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46"/>
      <c r="AN13" s="347" t="s">
        <v>265</v>
      </c>
      <c r="AO13" s="348"/>
      <c r="AP13" s="348"/>
      <c r="AQ13" s="349"/>
    </row>
    <row r="14" spans="1:97" s="5" customFormat="1" ht="18" customHeight="1">
      <c r="A14" s="341" t="s">
        <v>206</v>
      </c>
      <c r="B14" s="342"/>
      <c r="C14" s="342"/>
      <c r="D14" s="342"/>
      <c r="E14" s="342"/>
      <c r="F14" s="342"/>
      <c r="G14" s="342"/>
      <c r="H14" s="342"/>
      <c r="I14" s="342"/>
      <c r="J14" s="342"/>
      <c r="K14" s="342"/>
      <c r="L14" s="342"/>
      <c r="M14" s="342"/>
      <c r="N14" s="342"/>
      <c r="O14" s="342"/>
      <c r="P14" s="342"/>
      <c r="Q14" s="342"/>
      <c r="R14" s="342"/>
      <c r="S14" s="343"/>
      <c r="T14" s="344" t="s">
        <v>235</v>
      </c>
      <c r="U14" s="342"/>
      <c r="V14" s="342"/>
      <c r="W14" s="342"/>
      <c r="X14" s="342"/>
      <c r="Y14" s="342"/>
      <c r="Z14" s="342"/>
      <c r="AA14" s="342"/>
      <c r="AB14" s="342"/>
      <c r="AC14" s="342"/>
      <c r="AD14" s="342"/>
      <c r="AE14" s="342"/>
      <c r="AF14" s="342"/>
      <c r="AG14" s="342"/>
      <c r="AH14" s="342"/>
      <c r="AI14" s="342"/>
      <c r="AJ14" s="342"/>
      <c r="AK14" s="342"/>
      <c r="AL14" s="345"/>
      <c r="AN14" s="347">
        <f>LEN(A15)+LEN(T15)</f>
        <v>0</v>
      </c>
      <c r="AO14" s="348"/>
      <c r="AP14" s="348"/>
      <c r="AQ14" s="349"/>
    </row>
    <row r="15" spans="1:97" s="5" customFormat="1" ht="216" customHeight="1" thickBot="1">
      <c r="A15" s="358"/>
      <c r="B15" s="359"/>
      <c r="C15" s="359"/>
      <c r="D15" s="359"/>
      <c r="E15" s="359"/>
      <c r="F15" s="359"/>
      <c r="G15" s="359"/>
      <c r="H15" s="359"/>
      <c r="I15" s="359"/>
      <c r="J15" s="359"/>
      <c r="K15" s="359"/>
      <c r="L15" s="359"/>
      <c r="M15" s="359"/>
      <c r="N15" s="359"/>
      <c r="O15" s="359"/>
      <c r="P15" s="359"/>
      <c r="Q15" s="359"/>
      <c r="R15" s="359"/>
      <c r="S15" s="359"/>
      <c r="T15" s="355"/>
      <c r="U15" s="356"/>
      <c r="V15" s="356"/>
      <c r="W15" s="356"/>
      <c r="X15" s="356"/>
      <c r="Y15" s="356"/>
      <c r="Z15" s="356"/>
      <c r="AA15" s="356"/>
      <c r="AB15" s="356"/>
      <c r="AC15" s="356"/>
      <c r="AD15" s="356"/>
      <c r="AE15" s="356"/>
      <c r="AF15" s="356"/>
      <c r="AG15" s="356"/>
      <c r="AH15" s="356"/>
      <c r="AI15" s="356"/>
      <c r="AJ15" s="356"/>
      <c r="AK15" s="356"/>
      <c r="AL15" s="357"/>
    </row>
    <row r="16" spans="1:97" s="5" customFormat="1" ht="9.9" customHeight="1" thickBot="1">
      <c r="A16" s="10"/>
      <c r="C16" s="14"/>
      <c r="D16" s="14"/>
      <c r="E16" s="14"/>
      <c r="F16" s="14"/>
      <c r="J16" s="15"/>
    </row>
    <row r="17" spans="1:72" s="5" customFormat="1" ht="22.5" customHeight="1" thickBot="1">
      <c r="A17" s="158" t="s">
        <v>212</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360"/>
      <c r="AM17" s="17"/>
      <c r="AN17" s="17"/>
      <c r="AO17" s="17"/>
      <c r="AP17" s="17"/>
      <c r="AQ17" s="17"/>
      <c r="AR17" s="17"/>
      <c r="AS17" s="17"/>
      <c r="AT17" s="17"/>
    </row>
    <row r="18" spans="1:72" s="5" customFormat="1" ht="36" customHeight="1">
      <c r="A18" s="333" t="s">
        <v>213</v>
      </c>
      <c r="B18" s="332"/>
      <c r="C18" s="332"/>
      <c r="D18" s="332"/>
      <c r="E18" s="332"/>
      <c r="F18" s="332"/>
      <c r="G18" s="332"/>
      <c r="H18" s="332"/>
      <c r="I18" s="332"/>
      <c r="J18" s="332"/>
      <c r="K18" s="332"/>
      <c r="L18" s="332"/>
      <c r="M18" s="332"/>
      <c r="N18" s="332"/>
      <c r="O18" s="332"/>
      <c r="P18" s="332"/>
      <c r="Q18" s="332"/>
      <c r="R18" s="332"/>
      <c r="S18" s="332"/>
      <c r="T18" s="332"/>
      <c r="U18" s="332"/>
      <c r="V18" s="332"/>
      <c r="W18" s="332" t="s">
        <v>214</v>
      </c>
      <c r="X18" s="332"/>
      <c r="Y18" s="332"/>
      <c r="Z18" s="332"/>
      <c r="AA18" s="332"/>
      <c r="AB18" s="332"/>
      <c r="AC18" s="332"/>
      <c r="AD18" s="332"/>
      <c r="AE18" s="332"/>
      <c r="AF18" s="332"/>
      <c r="AG18" s="332"/>
      <c r="AH18" s="332"/>
      <c r="AI18" s="332"/>
      <c r="AJ18" s="332"/>
      <c r="AK18" s="332"/>
      <c r="AL18" s="332"/>
    </row>
    <row r="19" spans="1:72" s="5" customFormat="1" ht="24.9" customHeight="1">
      <c r="A19" s="72" t="s">
        <v>215</v>
      </c>
      <c r="B19" s="334"/>
      <c r="C19" s="335"/>
      <c r="D19" s="335"/>
      <c r="E19" s="335"/>
      <c r="F19" s="335"/>
      <c r="G19" s="335"/>
      <c r="H19" s="335"/>
      <c r="I19" s="335"/>
      <c r="J19" s="335"/>
      <c r="K19" s="335"/>
      <c r="L19" s="335"/>
      <c r="M19" s="335"/>
      <c r="N19" s="335"/>
      <c r="O19" s="335"/>
      <c r="P19" s="335"/>
      <c r="Q19" s="335"/>
      <c r="R19" s="335"/>
      <c r="S19" s="335"/>
      <c r="T19" s="335"/>
      <c r="U19" s="335"/>
      <c r="V19" s="336"/>
      <c r="W19" s="154" t="s">
        <v>216</v>
      </c>
      <c r="X19" s="155"/>
      <c r="Y19" s="155"/>
      <c r="Z19" s="155"/>
      <c r="AA19" s="155"/>
      <c r="AB19" s="337"/>
      <c r="AC19" s="337"/>
      <c r="AD19" s="337"/>
      <c r="AE19" s="337"/>
      <c r="AF19" s="361" t="s">
        <v>217</v>
      </c>
      <c r="AG19" s="362"/>
      <c r="AH19" s="362"/>
      <c r="AI19" s="363"/>
      <c r="AJ19" s="330"/>
      <c r="AK19" s="330"/>
      <c r="AL19" s="331"/>
    </row>
    <row r="20" spans="1:72" s="5" customFormat="1" ht="24.9" customHeight="1">
      <c r="A20" s="36" t="s">
        <v>218</v>
      </c>
      <c r="B20" s="151"/>
      <c r="C20" s="152"/>
      <c r="D20" s="152"/>
      <c r="E20" s="152"/>
      <c r="F20" s="152"/>
      <c r="G20" s="152"/>
      <c r="H20" s="152"/>
      <c r="I20" s="152"/>
      <c r="J20" s="152"/>
      <c r="K20" s="152"/>
      <c r="L20" s="152"/>
      <c r="M20" s="152"/>
      <c r="N20" s="152"/>
      <c r="O20" s="152"/>
      <c r="P20" s="152"/>
      <c r="Q20" s="152"/>
      <c r="R20" s="152"/>
      <c r="S20" s="152"/>
      <c r="T20" s="152"/>
      <c r="U20" s="152"/>
      <c r="V20" s="153"/>
      <c r="W20" s="156" t="s">
        <v>216</v>
      </c>
      <c r="X20" s="157"/>
      <c r="Y20" s="157"/>
      <c r="Z20" s="157"/>
      <c r="AA20" s="157"/>
      <c r="AB20" s="164"/>
      <c r="AC20" s="164"/>
      <c r="AD20" s="164"/>
      <c r="AE20" s="164"/>
      <c r="AF20" s="191" t="s">
        <v>217</v>
      </c>
      <c r="AG20" s="192"/>
      <c r="AH20" s="192"/>
      <c r="AI20" s="193"/>
      <c r="AJ20" s="187"/>
      <c r="AK20" s="187"/>
      <c r="AL20" s="188"/>
    </row>
    <row r="21" spans="1:72" s="5" customFormat="1" ht="24.9" customHeight="1">
      <c r="A21" s="36" t="s">
        <v>219</v>
      </c>
      <c r="B21" s="151"/>
      <c r="C21" s="152"/>
      <c r="D21" s="152"/>
      <c r="E21" s="152"/>
      <c r="F21" s="152"/>
      <c r="G21" s="152"/>
      <c r="H21" s="152"/>
      <c r="I21" s="152"/>
      <c r="J21" s="152"/>
      <c r="K21" s="152"/>
      <c r="L21" s="152"/>
      <c r="M21" s="152"/>
      <c r="N21" s="152"/>
      <c r="O21" s="152"/>
      <c r="P21" s="152"/>
      <c r="Q21" s="152"/>
      <c r="R21" s="152"/>
      <c r="S21" s="152"/>
      <c r="T21" s="152"/>
      <c r="U21" s="152"/>
      <c r="V21" s="153"/>
      <c r="W21" s="156" t="s">
        <v>216</v>
      </c>
      <c r="X21" s="157"/>
      <c r="Y21" s="157"/>
      <c r="Z21" s="157"/>
      <c r="AA21" s="157"/>
      <c r="AB21" s="164"/>
      <c r="AC21" s="164"/>
      <c r="AD21" s="164"/>
      <c r="AE21" s="164"/>
      <c r="AF21" s="191" t="s">
        <v>217</v>
      </c>
      <c r="AG21" s="192"/>
      <c r="AH21" s="192"/>
      <c r="AI21" s="193"/>
      <c r="AJ21" s="187"/>
      <c r="AK21" s="187"/>
      <c r="AL21" s="188"/>
    </row>
    <row r="22" spans="1:72" s="5" customFormat="1" ht="24.9" customHeight="1">
      <c r="A22" s="36" t="s">
        <v>237</v>
      </c>
      <c r="B22" s="151"/>
      <c r="C22" s="152"/>
      <c r="D22" s="152"/>
      <c r="E22" s="152"/>
      <c r="F22" s="152"/>
      <c r="G22" s="152"/>
      <c r="H22" s="152"/>
      <c r="I22" s="152"/>
      <c r="J22" s="152"/>
      <c r="K22" s="152"/>
      <c r="L22" s="152"/>
      <c r="M22" s="152"/>
      <c r="N22" s="152"/>
      <c r="O22" s="152"/>
      <c r="P22" s="152"/>
      <c r="Q22" s="152"/>
      <c r="R22" s="152"/>
      <c r="S22" s="152"/>
      <c r="T22" s="152"/>
      <c r="U22" s="152"/>
      <c r="V22" s="153"/>
      <c r="W22" s="156" t="s">
        <v>216</v>
      </c>
      <c r="X22" s="157"/>
      <c r="Y22" s="157"/>
      <c r="Z22" s="157"/>
      <c r="AA22" s="157"/>
      <c r="AB22" s="164"/>
      <c r="AC22" s="164"/>
      <c r="AD22" s="164"/>
      <c r="AE22" s="164"/>
      <c r="AF22" s="191" t="s">
        <v>217</v>
      </c>
      <c r="AG22" s="192"/>
      <c r="AH22" s="192"/>
      <c r="AI22" s="193"/>
      <c r="AJ22" s="187"/>
      <c r="AK22" s="187"/>
      <c r="AL22" s="188"/>
    </row>
    <row r="23" spans="1:72" s="5" customFormat="1" ht="24.9" customHeight="1">
      <c r="A23" s="36" t="s">
        <v>238</v>
      </c>
      <c r="B23" s="151"/>
      <c r="C23" s="152"/>
      <c r="D23" s="152"/>
      <c r="E23" s="152"/>
      <c r="F23" s="152"/>
      <c r="G23" s="152"/>
      <c r="H23" s="152"/>
      <c r="I23" s="152"/>
      <c r="J23" s="152"/>
      <c r="K23" s="152"/>
      <c r="L23" s="152"/>
      <c r="M23" s="152"/>
      <c r="N23" s="152"/>
      <c r="O23" s="152"/>
      <c r="P23" s="152"/>
      <c r="Q23" s="152"/>
      <c r="R23" s="152"/>
      <c r="S23" s="152"/>
      <c r="T23" s="152"/>
      <c r="U23" s="152"/>
      <c r="V23" s="153"/>
      <c r="W23" s="156" t="s">
        <v>216</v>
      </c>
      <c r="X23" s="157"/>
      <c r="Y23" s="157"/>
      <c r="Z23" s="157"/>
      <c r="AA23" s="157"/>
      <c r="AB23" s="164"/>
      <c r="AC23" s="164"/>
      <c r="AD23" s="164"/>
      <c r="AE23" s="164"/>
      <c r="AF23" s="191" t="s">
        <v>217</v>
      </c>
      <c r="AG23" s="192"/>
      <c r="AH23" s="192"/>
      <c r="AI23" s="193"/>
      <c r="AJ23" s="187"/>
      <c r="AK23" s="187"/>
      <c r="AL23" s="188"/>
    </row>
    <row r="24" spans="1:72" s="5" customFormat="1" ht="24.9" customHeight="1">
      <c r="A24" s="36" t="s">
        <v>239</v>
      </c>
      <c r="B24" s="151"/>
      <c r="C24" s="152"/>
      <c r="D24" s="152"/>
      <c r="E24" s="152"/>
      <c r="F24" s="152"/>
      <c r="G24" s="152"/>
      <c r="H24" s="152"/>
      <c r="I24" s="152"/>
      <c r="J24" s="152"/>
      <c r="K24" s="152"/>
      <c r="L24" s="152"/>
      <c r="M24" s="152"/>
      <c r="N24" s="152"/>
      <c r="O24" s="152"/>
      <c r="P24" s="152"/>
      <c r="Q24" s="152"/>
      <c r="R24" s="152"/>
      <c r="S24" s="152"/>
      <c r="T24" s="152"/>
      <c r="U24" s="152"/>
      <c r="V24" s="153"/>
      <c r="W24" s="156" t="s">
        <v>216</v>
      </c>
      <c r="X24" s="157"/>
      <c r="Y24" s="157"/>
      <c r="Z24" s="157"/>
      <c r="AA24" s="157"/>
      <c r="AB24" s="164"/>
      <c r="AC24" s="164"/>
      <c r="AD24" s="164"/>
      <c r="AE24" s="164"/>
      <c r="AF24" s="191" t="s">
        <v>217</v>
      </c>
      <c r="AG24" s="192"/>
      <c r="AH24" s="192"/>
      <c r="AI24" s="193"/>
      <c r="AJ24" s="187"/>
      <c r="AK24" s="187"/>
      <c r="AL24" s="188"/>
    </row>
    <row r="25" spans="1:72" s="5" customFormat="1" ht="24.9" customHeight="1">
      <c r="A25" s="36" t="s">
        <v>240</v>
      </c>
      <c r="B25" s="151"/>
      <c r="C25" s="152"/>
      <c r="D25" s="152"/>
      <c r="E25" s="152"/>
      <c r="F25" s="152"/>
      <c r="G25" s="152"/>
      <c r="H25" s="152"/>
      <c r="I25" s="152"/>
      <c r="J25" s="152"/>
      <c r="K25" s="152"/>
      <c r="L25" s="152"/>
      <c r="M25" s="152"/>
      <c r="N25" s="152"/>
      <c r="O25" s="152"/>
      <c r="P25" s="152"/>
      <c r="Q25" s="152"/>
      <c r="R25" s="152"/>
      <c r="S25" s="152"/>
      <c r="T25" s="152"/>
      <c r="U25" s="152"/>
      <c r="V25" s="153"/>
      <c r="W25" s="156" t="s">
        <v>216</v>
      </c>
      <c r="X25" s="157"/>
      <c r="Y25" s="157"/>
      <c r="Z25" s="157"/>
      <c r="AA25" s="157"/>
      <c r="AB25" s="164"/>
      <c r="AC25" s="164"/>
      <c r="AD25" s="164"/>
      <c r="AE25" s="164"/>
      <c r="AF25" s="191" t="s">
        <v>217</v>
      </c>
      <c r="AG25" s="192"/>
      <c r="AH25" s="192"/>
      <c r="AI25" s="193"/>
      <c r="AJ25" s="187"/>
      <c r="AK25" s="187"/>
      <c r="AL25" s="188"/>
    </row>
    <row r="26" spans="1:72" s="5" customFormat="1" ht="24.9" customHeight="1" thickBot="1">
      <c r="A26" s="37" t="s">
        <v>241</v>
      </c>
      <c r="B26" s="165"/>
      <c r="C26" s="166"/>
      <c r="D26" s="166"/>
      <c r="E26" s="166"/>
      <c r="F26" s="166"/>
      <c r="G26" s="166"/>
      <c r="H26" s="166"/>
      <c r="I26" s="166"/>
      <c r="J26" s="166"/>
      <c r="K26" s="166"/>
      <c r="L26" s="166"/>
      <c r="M26" s="166"/>
      <c r="N26" s="166"/>
      <c r="O26" s="166"/>
      <c r="P26" s="166"/>
      <c r="Q26" s="166"/>
      <c r="R26" s="166"/>
      <c r="S26" s="166"/>
      <c r="T26" s="166"/>
      <c r="U26" s="166"/>
      <c r="V26" s="167"/>
      <c r="W26" s="176" t="s">
        <v>216</v>
      </c>
      <c r="X26" s="177"/>
      <c r="Y26" s="177"/>
      <c r="Z26" s="177"/>
      <c r="AA26" s="177"/>
      <c r="AB26" s="178"/>
      <c r="AC26" s="178"/>
      <c r="AD26" s="178"/>
      <c r="AE26" s="178"/>
      <c r="AF26" s="173" t="s">
        <v>217</v>
      </c>
      <c r="AG26" s="174"/>
      <c r="AH26" s="174"/>
      <c r="AI26" s="175"/>
      <c r="AJ26" s="189"/>
      <c r="AK26" s="189"/>
      <c r="AL26" s="190"/>
    </row>
    <row r="27" spans="1:72" s="5" customFormat="1" ht="24.9" customHeight="1" thickBot="1">
      <c r="A27" s="168" t="s">
        <v>722</v>
      </c>
      <c r="B27" s="168"/>
      <c r="C27" s="168"/>
      <c r="D27" s="168"/>
      <c r="E27" s="168"/>
      <c r="F27" s="168"/>
      <c r="G27" s="168"/>
      <c r="H27" s="168"/>
      <c r="I27" s="168"/>
      <c r="J27" s="168"/>
      <c r="K27" s="168"/>
      <c r="L27" s="168"/>
      <c r="M27" s="169"/>
      <c r="N27" s="170"/>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row>
    <row r="28" spans="1:72" s="5" customFormat="1" ht="9.9" customHeight="1" thickBot="1">
      <c r="A28" s="10"/>
      <c r="B28" s="10"/>
      <c r="C28" s="10"/>
      <c r="D28" s="10"/>
    </row>
    <row r="29" spans="1:72" s="5" customFormat="1" ht="36" customHeight="1" thickBot="1">
      <c r="A29" s="179" t="s">
        <v>207</v>
      </c>
      <c r="B29" s="180"/>
      <c r="C29" s="180"/>
      <c r="D29" s="180"/>
      <c r="E29" s="181"/>
      <c r="F29" s="182"/>
      <c r="G29" s="183"/>
      <c r="H29" s="183"/>
      <c r="I29" s="183"/>
      <c r="J29" s="183"/>
      <c r="K29" s="183"/>
      <c r="L29" s="183"/>
      <c r="M29" s="183"/>
      <c r="N29" s="200" t="s">
        <v>208</v>
      </c>
      <c r="O29" s="201"/>
      <c r="P29" s="201"/>
      <c r="Q29" s="201"/>
      <c r="R29" s="201"/>
      <c r="S29" s="207"/>
      <c r="T29" s="208"/>
      <c r="U29" s="208"/>
      <c r="V29" s="208"/>
      <c r="W29" s="208"/>
      <c r="X29" s="208"/>
      <c r="Y29" s="208"/>
      <c r="Z29" s="208"/>
      <c r="AA29" s="208"/>
      <c r="AB29" s="208"/>
      <c r="AC29" s="208"/>
      <c r="AD29" s="208"/>
      <c r="AE29" s="208"/>
      <c r="AF29" s="208"/>
      <c r="AG29" s="208"/>
      <c r="AH29" s="208"/>
      <c r="AI29" s="208"/>
      <c r="AJ29" s="208"/>
      <c r="AK29" s="208"/>
      <c r="AL29" s="209"/>
      <c r="AM29" s="70"/>
      <c r="AN29" s="71"/>
      <c r="AO29" s="71"/>
      <c r="AP29" s="71"/>
      <c r="AQ29" s="71"/>
      <c r="AR29" s="71"/>
      <c r="AS29" s="71"/>
      <c r="AT29" s="71"/>
      <c r="AU29" s="71"/>
      <c r="AV29" s="71"/>
      <c r="AW29" s="71"/>
      <c r="AX29" s="71"/>
      <c r="AY29" s="71"/>
      <c r="AZ29" s="71"/>
      <c r="BA29" s="71"/>
      <c r="BB29" s="71"/>
      <c r="BC29" s="71"/>
      <c r="BD29" s="71"/>
      <c r="BE29" s="71"/>
      <c r="BF29" s="71"/>
      <c r="BG29" s="71"/>
      <c r="BH29" s="71"/>
      <c r="BI29" s="71"/>
      <c r="BJ29" s="71"/>
    </row>
    <row r="30" spans="1:72" s="29" customFormat="1" ht="9.9" customHeight="1" thickBot="1">
      <c r="A30" s="40"/>
      <c r="B30" s="40"/>
      <c r="C30" s="40"/>
      <c r="D30" s="40"/>
      <c r="E30" s="40"/>
      <c r="F30" s="40"/>
      <c r="G30" s="40"/>
      <c r="H30" s="40"/>
      <c r="I30" s="40"/>
      <c r="J30" s="40"/>
      <c r="K30" s="40"/>
      <c r="L30" s="40"/>
      <c r="M30" s="40"/>
      <c r="N30" s="46"/>
      <c r="O30" s="46"/>
      <c r="P30" s="46"/>
      <c r="Q30" s="46"/>
      <c r="R30" s="46"/>
      <c r="S30" s="17"/>
      <c r="T30" s="17"/>
      <c r="U30" s="17"/>
      <c r="V30" s="35"/>
      <c r="W30" s="35"/>
      <c r="X30" s="35"/>
      <c r="Y30" s="35"/>
      <c r="Z30" s="35"/>
      <c r="AA30" s="35"/>
      <c r="AB30" s="35"/>
      <c r="AC30" s="35"/>
      <c r="AD30" s="35"/>
      <c r="AE30" s="35"/>
      <c r="AF30" s="35"/>
      <c r="AG30" s="35"/>
      <c r="AH30" s="35"/>
      <c r="AI30" s="35"/>
      <c r="BE30" s="43"/>
      <c r="BF30" s="43"/>
      <c r="BG30" s="43"/>
      <c r="BH30" s="43"/>
      <c r="BI30" s="43"/>
      <c r="BJ30" s="43"/>
      <c r="BK30" s="43"/>
      <c r="BL30" s="43"/>
      <c r="BM30" s="43"/>
      <c r="BN30" s="43"/>
      <c r="BO30" s="43"/>
      <c r="BP30" s="43"/>
      <c r="BQ30" s="43"/>
      <c r="BR30" s="43"/>
      <c r="BS30" s="43"/>
      <c r="BT30" s="43"/>
    </row>
    <row r="31" spans="1:72" s="5" customFormat="1" ht="36" customHeight="1" thickBot="1">
      <c r="A31" s="158" t="s">
        <v>209</v>
      </c>
      <c r="B31" s="159"/>
      <c r="C31" s="159"/>
      <c r="D31" s="159"/>
      <c r="E31" s="160"/>
      <c r="F31" s="185"/>
      <c r="G31" s="186"/>
      <c r="H31" s="186"/>
      <c r="I31" s="186"/>
      <c r="J31" s="186"/>
      <c r="K31" s="186"/>
      <c r="L31" s="184" t="s">
        <v>210</v>
      </c>
      <c r="M31" s="184"/>
      <c r="N31" s="50"/>
      <c r="O31" s="51"/>
      <c r="P31" s="48"/>
      <c r="Q31" s="51"/>
      <c r="R31" s="51"/>
      <c r="S31" s="51"/>
      <c r="T31" s="51"/>
      <c r="U31" s="51"/>
      <c r="V31" s="51"/>
      <c r="W31" s="51"/>
      <c r="X31" s="51"/>
      <c r="Y31" s="51"/>
      <c r="Z31" s="51"/>
    </row>
    <row r="32" spans="1:72" s="29" customFormat="1" ht="9.9" customHeight="1" thickBot="1">
      <c r="A32" s="40"/>
      <c r="B32" s="40"/>
      <c r="C32" s="40"/>
      <c r="D32" s="40"/>
      <c r="E32" s="40"/>
      <c r="F32" s="40"/>
      <c r="G32" s="40"/>
      <c r="H32" s="40"/>
      <c r="I32" s="40"/>
      <c r="J32" s="40"/>
      <c r="K32" s="40"/>
      <c r="L32" s="40"/>
      <c r="M32" s="42"/>
      <c r="N32" s="48"/>
      <c r="O32" s="48"/>
      <c r="P32" s="48"/>
      <c r="Q32" s="60"/>
      <c r="R32" s="60"/>
      <c r="S32" s="60"/>
      <c r="T32" s="60"/>
      <c r="U32" s="60"/>
      <c r="V32" s="52"/>
      <c r="W32" s="52"/>
      <c r="X32" s="52"/>
      <c r="Y32" s="52"/>
      <c r="Z32" s="52"/>
      <c r="AA32" s="52"/>
      <c r="AB32" s="52"/>
      <c r="AC32" s="52"/>
      <c r="AD32" s="53"/>
      <c r="AE32" s="53"/>
      <c r="AF32" s="44"/>
    </row>
    <row r="33" spans="1:72" s="5" customFormat="1" ht="36" customHeight="1" thickBot="1">
      <c r="A33" s="179" t="s">
        <v>262</v>
      </c>
      <c r="B33" s="180"/>
      <c r="C33" s="180"/>
      <c r="D33" s="180"/>
      <c r="E33" s="181"/>
      <c r="F33" s="182"/>
      <c r="G33" s="183"/>
      <c r="H33" s="183"/>
      <c r="I33" s="183"/>
      <c r="J33" s="183"/>
      <c r="K33" s="183"/>
      <c r="L33" s="183"/>
      <c r="M33" s="183"/>
      <c r="N33" s="50"/>
      <c r="O33" s="51"/>
      <c r="P33" s="49"/>
      <c r="Q33" s="202" t="s">
        <v>248</v>
      </c>
      <c r="R33" s="203"/>
      <c r="S33" s="203"/>
      <c r="T33" s="203"/>
      <c r="U33" s="204"/>
      <c r="V33" s="205"/>
      <c r="W33" s="206"/>
      <c r="X33" s="206"/>
      <c r="Y33" s="206"/>
      <c r="Z33" s="206"/>
      <c r="AA33" s="39" t="s">
        <v>211</v>
      </c>
      <c r="AB33" s="54" t="s">
        <v>245</v>
      </c>
      <c r="AC33" s="51"/>
      <c r="AD33" s="51"/>
      <c r="AR33" s="16"/>
      <c r="AS33" s="16"/>
      <c r="AT33" s="16"/>
      <c r="AU33" s="16"/>
      <c r="BA33" s="16"/>
      <c r="BB33" s="16"/>
      <c r="BC33" s="16"/>
      <c r="BD33" s="16"/>
      <c r="BE33" s="16"/>
      <c r="BF33" s="16"/>
      <c r="BG33" s="16"/>
    </row>
    <row r="34" spans="1:72" s="29" customFormat="1" ht="9.9" customHeight="1" thickBot="1">
      <c r="A34" s="40"/>
      <c r="B34" s="40"/>
      <c r="C34" s="40"/>
      <c r="D34" s="40"/>
      <c r="E34" s="40"/>
      <c r="F34" s="28"/>
      <c r="G34" s="28"/>
      <c r="H34" s="28"/>
      <c r="I34" s="28"/>
      <c r="J34" s="28"/>
      <c r="K34" s="28"/>
      <c r="L34" s="28"/>
      <c r="M34" s="28"/>
      <c r="N34" s="17"/>
      <c r="O34" s="17"/>
      <c r="P34" s="17"/>
      <c r="Q34" s="46"/>
      <c r="R34" s="46"/>
      <c r="S34" s="46"/>
      <c r="T34" s="46"/>
      <c r="U34" s="46"/>
      <c r="V34" s="17"/>
      <c r="W34" s="17"/>
      <c r="X34" s="17"/>
      <c r="AI34" s="17"/>
      <c r="AJ34" s="17"/>
      <c r="AK34" s="17"/>
      <c r="AL34" s="17"/>
      <c r="AM34" s="17"/>
      <c r="AN34" s="17"/>
      <c r="AO34" s="17"/>
      <c r="AP34" s="17"/>
      <c r="AQ34" s="41"/>
      <c r="AR34" s="7"/>
      <c r="AS34" s="7"/>
      <c r="AT34" s="7"/>
      <c r="AU34" s="7"/>
      <c r="BE34" s="45"/>
      <c r="BF34" s="45"/>
      <c r="BG34" s="45"/>
      <c r="BH34" s="45"/>
      <c r="BI34" s="45"/>
      <c r="BJ34" s="45"/>
      <c r="BK34" s="45"/>
      <c r="BL34" s="45"/>
      <c r="BM34" s="45"/>
      <c r="BN34" s="45"/>
      <c r="BO34" s="45"/>
      <c r="BP34" s="45"/>
      <c r="BQ34" s="45"/>
      <c r="BR34" s="45"/>
      <c r="BS34" s="45"/>
      <c r="BT34" s="45"/>
    </row>
    <row r="35" spans="1:72" s="5" customFormat="1" ht="36" customHeight="1" thickBot="1">
      <c r="A35" s="158" t="s">
        <v>234</v>
      </c>
      <c r="B35" s="159"/>
      <c r="C35" s="159"/>
      <c r="D35" s="159"/>
      <c r="E35" s="160"/>
      <c r="F35" s="161"/>
      <c r="G35" s="162"/>
      <c r="H35" s="162"/>
      <c r="I35" s="162"/>
      <c r="J35" s="162"/>
      <c r="K35" s="162"/>
      <c r="L35" s="162"/>
      <c r="M35" s="163"/>
      <c r="N35" s="47"/>
      <c r="O35" s="17"/>
      <c r="P35" s="17"/>
      <c r="Q35" s="179" t="s">
        <v>236</v>
      </c>
      <c r="R35" s="180"/>
      <c r="S35" s="180"/>
      <c r="T35" s="180"/>
      <c r="U35" s="180"/>
      <c r="V35" s="194"/>
      <c r="W35" s="195"/>
      <c r="X35" s="195"/>
      <c r="Y35" s="195"/>
      <c r="Z35" s="195"/>
      <c r="AA35" s="196"/>
      <c r="BA35" s="16"/>
      <c r="BB35" s="16"/>
      <c r="BC35" s="16"/>
      <c r="BD35" s="16"/>
      <c r="BE35" s="16"/>
      <c r="BF35" s="16"/>
      <c r="BG35" s="16"/>
      <c r="BH35" s="16"/>
      <c r="BI35" s="16"/>
      <c r="BJ35" s="16"/>
      <c r="BK35" s="16"/>
      <c r="BL35" s="16"/>
    </row>
    <row r="36" spans="1:72" s="5" customFormat="1" ht="9.9" customHeight="1" thickBot="1">
      <c r="G36" s="14"/>
      <c r="BA36" s="17"/>
      <c r="BB36" s="16"/>
      <c r="BC36" s="16"/>
      <c r="BD36" s="16"/>
    </row>
    <row r="37" spans="1:72" s="5" customFormat="1" ht="36" customHeight="1" thickBot="1">
      <c r="A37" s="197" t="s">
        <v>754</v>
      </c>
      <c r="B37" s="198"/>
      <c r="C37" s="198"/>
      <c r="D37" s="198"/>
      <c r="E37" s="199"/>
      <c r="F37" s="221"/>
      <c r="G37" s="222"/>
      <c r="H37" s="222"/>
      <c r="I37" s="222"/>
      <c r="J37" s="222"/>
      <c r="K37" s="222"/>
      <c r="L37" s="222"/>
      <c r="M37" s="223"/>
      <c r="N37" s="103" t="s">
        <v>755</v>
      </c>
      <c r="O37" s="112" t="s">
        <v>756</v>
      </c>
      <c r="P37" s="113"/>
      <c r="Q37" s="113"/>
      <c r="R37" s="113"/>
      <c r="S37" s="113"/>
      <c r="T37" s="113"/>
      <c r="U37" s="113"/>
      <c r="V37" s="113"/>
      <c r="W37" s="113"/>
      <c r="X37" s="113"/>
      <c r="Y37" s="113"/>
      <c r="Z37" s="113"/>
      <c r="AA37" s="113"/>
      <c r="AB37" s="113"/>
      <c r="AC37" s="113"/>
      <c r="AD37" s="113"/>
      <c r="AE37" s="113"/>
      <c r="AF37" s="113"/>
      <c r="AG37" s="113"/>
      <c r="AH37" s="113"/>
      <c r="AI37" s="113"/>
      <c r="AJ37" s="113"/>
      <c r="AK37" s="113"/>
      <c r="BA37" s="17"/>
      <c r="BB37" s="16"/>
      <c r="BC37" s="16"/>
      <c r="BD37" s="16"/>
    </row>
    <row r="38" spans="1:72" s="5" customFormat="1" ht="24.9" customHeight="1">
      <c r="A38" s="146" t="s">
        <v>723</v>
      </c>
      <c r="B38" s="147"/>
      <c r="C38" s="147"/>
      <c r="D38" s="147"/>
      <c r="E38" s="147"/>
      <c r="F38" s="139" t="s">
        <v>724</v>
      </c>
      <c r="G38" s="140"/>
      <c r="H38" s="141"/>
      <c r="I38" s="142"/>
      <c r="J38" s="139" t="s">
        <v>725</v>
      </c>
      <c r="K38" s="143"/>
      <c r="L38" s="144"/>
      <c r="M38" s="145"/>
      <c r="N38" s="139" t="s">
        <v>726</v>
      </c>
      <c r="O38" s="140"/>
      <c r="P38" s="141"/>
      <c r="Q38" s="142"/>
      <c r="R38" s="139" t="s">
        <v>727</v>
      </c>
      <c r="S38" s="139"/>
      <c r="T38" s="144"/>
      <c r="U38" s="142"/>
      <c r="V38" s="139" t="s">
        <v>728</v>
      </c>
      <c r="W38" s="140"/>
      <c r="X38" s="141"/>
      <c r="Y38" s="142"/>
      <c r="Z38" s="139" t="s">
        <v>729</v>
      </c>
      <c r="AA38" s="143"/>
      <c r="AB38" s="144"/>
      <c r="AC38" s="142"/>
      <c r="AD38" s="139" t="s">
        <v>730</v>
      </c>
      <c r="AE38" s="143"/>
      <c r="AF38" s="144"/>
      <c r="AG38" s="145"/>
      <c r="AH38" s="148"/>
      <c r="AI38" s="149"/>
      <c r="AJ38" s="149"/>
      <c r="AK38" s="150"/>
      <c r="AN38" s="104" t="str">
        <f>IF(H38="○",F38,"")</f>
        <v/>
      </c>
      <c r="AO38" s="104" t="str">
        <f>IF(L38="○",J38,"")</f>
        <v/>
      </c>
      <c r="AP38" s="104" t="str">
        <f>IF(P38="○",N38,"")</f>
        <v/>
      </c>
      <c r="AQ38" s="104" t="str">
        <f>IF(T38="○",R38,"")</f>
        <v/>
      </c>
      <c r="AR38" s="104" t="str">
        <f>IF(X38="○",V38,"")</f>
        <v/>
      </c>
      <c r="AS38" s="104" t="str">
        <f>IF(AB38="○",Z38,"")</f>
        <v/>
      </c>
      <c r="AT38" s="104" t="str">
        <f>IF(AF38="○",AD38,"")</f>
        <v/>
      </c>
      <c r="AU38" s="104"/>
      <c r="AV38" s="105"/>
      <c r="AW38" s="105"/>
      <c r="AX38" s="104"/>
      <c r="AY38" s="16"/>
    </row>
    <row r="39" spans="1:72" s="5" customFormat="1" ht="24.9" customHeight="1">
      <c r="A39" s="114" t="s">
        <v>731</v>
      </c>
      <c r="B39" s="115"/>
      <c r="C39" s="115"/>
      <c r="D39" s="115"/>
      <c r="E39" s="115"/>
      <c r="F39" s="135" t="s">
        <v>732</v>
      </c>
      <c r="G39" s="123"/>
      <c r="H39" s="134"/>
      <c r="I39" s="122"/>
      <c r="J39" s="135" t="s">
        <v>733</v>
      </c>
      <c r="K39" s="125"/>
      <c r="L39" s="121"/>
      <c r="M39" s="136"/>
      <c r="N39" s="135" t="s">
        <v>734</v>
      </c>
      <c r="O39" s="123"/>
      <c r="P39" s="134"/>
      <c r="Q39" s="122"/>
      <c r="R39" s="135" t="s">
        <v>740</v>
      </c>
      <c r="S39" s="135"/>
      <c r="T39" s="121"/>
      <c r="U39" s="122"/>
      <c r="V39" s="135" t="s">
        <v>735</v>
      </c>
      <c r="W39" s="123"/>
      <c r="X39" s="134"/>
      <c r="Y39" s="122"/>
      <c r="Z39" s="135" t="s">
        <v>736</v>
      </c>
      <c r="AA39" s="125"/>
      <c r="AB39" s="121"/>
      <c r="AC39" s="122"/>
      <c r="AD39" s="135" t="s">
        <v>737</v>
      </c>
      <c r="AE39" s="125"/>
      <c r="AF39" s="121"/>
      <c r="AG39" s="136"/>
      <c r="AH39" s="135" t="s">
        <v>738</v>
      </c>
      <c r="AI39" s="123"/>
      <c r="AJ39" s="134"/>
      <c r="AK39" s="137"/>
      <c r="AN39" s="104" t="str">
        <f>IF(H39="○",F39,"")</f>
        <v/>
      </c>
      <c r="AO39" s="104" t="str">
        <f>IF(L39="○",J39,"")</f>
        <v/>
      </c>
      <c r="AP39" s="104" t="str">
        <f>IF(P39="○",N39,"")</f>
        <v/>
      </c>
      <c r="AQ39" s="104" t="str">
        <f>IF(T39="○",R39,"")</f>
        <v/>
      </c>
      <c r="AR39" s="104" t="str">
        <f>IF(X39="○",V39,"")</f>
        <v/>
      </c>
      <c r="AS39" s="104" t="str">
        <f>IF(AB39="○",Z39,"")</f>
        <v/>
      </c>
      <c r="AT39" s="104" t="str">
        <f>IF(AF39="○",AD39,"")</f>
        <v/>
      </c>
      <c r="AU39" s="104" t="str">
        <f>IF(AJ39="○",AH39,"")</f>
        <v/>
      </c>
      <c r="AV39" s="105"/>
      <c r="AW39" s="105"/>
      <c r="AX39" s="105"/>
      <c r="AY39" s="102"/>
      <c r="AZ39" s="102"/>
      <c r="BA39" s="102"/>
      <c r="BB39" s="102"/>
      <c r="BC39" s="102"/>
      <c r="BD39" s="102"/>
      <c r="BE39" s="102"/>
      <c r="BF39" s="102"/>
      <c r="BG39" s="102"/>
      <c r="BH39" s="102"/>
      <c r="BI39" s="102"/>
      <c r="BJ39" s="102"/>
      <c r="BK39" s="102"/>
      <c r="BL39" s="102"/>
      <c r="BM39" s="102"/>
      <c r="BN39" s="102"/>
    </row>
    <row r="40" spans="1:72" s="5" customFormat="1" ht="24.9" customHeight="1">
      <c r="A40" s="114"/>
      <c r="B40" s="115"/>
      <c r="C40" s="115"/>
      <c r="D40" s="115"/>
      <c r="E40" s="115"/>
      <c r="F40" s="135" t="s">
        <v>744</v>
      </c>
      <c r="G40" s="125"/>
      <c r="H40" s="121"/>
      <c r="I40" s="122"/>
      <c r="J40" s="135" t="s">
        <v>745</v>
      </c>
      <c r="K40" s="125"/>
      <c r="L40" s="121"/>
      <c r="M40" s="136"/>
      <c r="N40" s="135" t="s">
        <v>746</v>
      </c>
      <c r="O40" s="123"/>
      <c r="P40" s="134"/>
      <c r="Q40" s="122"/>
      <c r="R40" s="135" t="s">
        <v>747</v>
      </c>
      <c r="S40" s="135"/>
      <c r="T40" s="121"/>
      <c r="U40" s="122"/>
      <c r="V40" s="135" t="s">
        <v>743</v>
      </c>
      <c r="W40" s="123"/>
      <c r="X40" s="134"/>
      <c r="Y40" s="122"/>
      <c r="Z40" s="135" t="s">
        <v>739</v>
      </c>
      <c r="AA40" s="125"/>
      <c r="AB40" s="121"/>
      <c r="AC40" s="122"/>
      <c r="AD40" s="135" t="s">
        <v>752</v>
      </c>
      <c r="AE40" s="125"/>
      <c r="AF40" s="121"/>
      <c r="AG40" s="136"/>
      <c r="AH40" s="135" t="s">
        <v>751</v>
      </c>
      <c r="AI40" s="125"/>
      <c r="AJ40" s="121"/>
      <c r="AK40" s="137"/>
      <c r="AN40" s="104" t="str">
        <f>IF(H40="○",F40,"")</f>
        <v/>
      </c>
      <c r="AO40" s="104" t="str">
        <f>IF(L40="○",J40,"")</f>
        <v/>
      </c>
      <c r="AP40" s="104" t="str">
        <f>IF(P40="○",N40,"")</f>
        <v/>
      </c>
      <c r="AQ40" s="104" t="str">
        <f>IF(T40="○",R40,"")</f>
        <v/>
      </c>
      <c r="AR40" s="104" t="str">
        <f>IF(X40="○",V40,"")</f>
        <v/>
      </c>
      <c r="AS40" s="104" t="str">
        <f>IF(AB40="○",Z40,"")</f>
        <v/>
      </c>
      <c r="AT40" s="104" t="str">
        <f>IF(AF40="○",AD40,"")</f>
        <v/>
      </c>
      <c r="AU40" s="104" t="str">
        <f>IF(AJ40="○",AH40,"")</f>
        <v/>
      </c>
      <c r="AV40" s="105"/>
      <c r="AW40" s="105"/>
      <c r="AX40" s="105"/>
      <c r="BE40" s="17"/>
      <c r="BF40" s="16"/>
      <c r="BG40" s="16"/>
      <c r="BH40" s="16"/>
    </row>
    <row r="41" spans="1:72" s="5" customFormat="1" ht="24.9" customHeight="1">
      <c r="A41" s="114"/>
      <c r="B41" s="115"/>
      <c r="C41" s="115"/>
      <c r="D41" s="115"/>
      <c r="E41" s="115"/>
      <c r="F41" s="123" t="s">
        <v>750</v>
      </c>
      <c r="G41" s="124"/>
      <c r="H41" s="127"/>
      <c r="I41" s="134"/>
      <c r="J41" s="122"/>
      <c r="K41" s="124" t="s">
        <v>748</v>
      </c>
      <c r="L41" s="124"/>
      <c r="M41" s="124"/>
      <c r="N41" s="122"/>
      <c r="O41" s="122"/>
      <c r="P41" s="118" t="s">
        <v>749</v>
      </c>
      <c r="Q41" s="119"/>
      <c r="R41" s="119"/>
      <c r="S41" s="120"/>
      <c r="T41" s="121"/>
      <c r="U41" s="122"/>
      <c r="V41" s="123" t="s">
        <v>741</v>
      </c>
      <c r="W41" s="124"/>
      <c r="X41" s="124"/>
      <c r="Y41" s="124"/>
      <c r="Z41" s="134"/>
      <c r="AA41" s="122"/>
      <c r="AB41" s="125" t="s">
        <v>742</v>
      </c>
      <c r="AC41" s="126"/>
      <c r="AD41" s="126"/>
      <c r="AE41" s="126"/>
      <c r="AF41" s="138"/>
      <c r="AG41" s="134"/>
      <c r="AH41" s="128"/>
      <c r="AI41" s="129"/>
      <c r="AJ41" s="129"/>
      <c r="AK41" s="130"/>
      <c r="AN41" s="104" t="str">
        <f>IF(I41="○",F41,"")</f>
        <v/>
      </c>
      <c r="AO41" s="104" t="str">
        <f>IF(N41="○",K41,"")</f>
        <v/>
      </c>
      <c r="AP41" s="104" t="str">
        <f>IF(T41="○",P41,"")</f>
        <v/>
      </c>
      <c r="AQ41" s="104" t="str">
        <f>IF(Z41="○",V41,"")</f>
        <v/>
      </c>
      <c r="AR41" s="104" t="str">
        <f>IF(AF41="○",AB41,"")</f>
        <v/>
      </c>
      <c r="AS41" s="104"/>
      <c r="AT41" s="104"/>
      <c r="AU41" s="104"/>
      <c r="AV41" s="105"/>
      <c r="AW41" s="105"/>
      <c r="AX41" s="105"/>
      <c r="BE41" s="17"/>
      <c r="BF41" s="16"/>
      <c r="BG41" s="16"/>
      <c r="BH41" s="16"/>
    </row>
    <row r="42" spans="1:72" s="5" customFormat="1" ht="24.9" customHeight="1" thickBot="1">
      <c r="A42" s="116" t="s">
        <v>753</v>
      </c>
      <c r="B42" s="117"/>
      <c r="C42" s="117"/>
      <c r="D42" s="117"/>
      <c r="E42" s="117"/>
      <c r="F42" s="117"/>
      <c r="G42" s="117"/>
      <c r="H42" s="117"/>
      <c r="I42" s="117"/>
      <c r="J42" s="131"/>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N42" s="5" t="str">
        <f>AN38&amp;","&amp;AO38&amp;","&amp;AP38&amp;","&amp;AQ38&amp;","&amp;AR38&amp;","&amp;AS38&amp;","&amp;AT38&amp;","&amp;AN39&amp;","&amp;AO39&amp;","&amp;AP39&amp;","&amp;AQ39&amp;","&amp;AR39&amp;","&amp;AS39&amp;","&amp;AT39&amp;","&amp;AU39&amp;","&amp;AN40&amp;","&amp;AO40&amp;","&amp;AP40&amp;","&amp;AQ40&amp;","&amp;AR40&amp;","&amp;AS40&amp;","&amp;AT40&amp;","&amp;AU40&amp;","&amp;AN41&amp;","&amp;AO41&amp;","&amp;AP41&amp;","&amp;AQ41&amp;","&amp;AR41&amp;","&amp;J42</f>
        <v>,,,,,,,,,,,,,,,,,,,,,,,,,,,,</v>
      </c>
      <c r="BA42" s="17"/>
      <c r="BB42" s="16"/>
      <c r="BC42" s="16"/>
      <c r="BD42" s="16"/>
    </row>
    <row r="43" spans="1:72" s="5" customFormat="1" ht="9.9" customHeight="1">
      <c r="G43" s="14"/>
      <c r="BA43" s="17"/>
      <c r="BB43" s="16"/>
      <c r="BC43" s="16"/>
      <c r="BD43" s="16"/>
    </row>
    <row r="44" spans="1:72" s="5" customFormat="1" ht="18" customHeight="1" thickBot="1">
      <c r="A44" s="10" t="s">
        <v>263</v>
      </c>
      <c r="G44" s="14"/>
      <c r="AN44" s="5" t="str">
        <f>IF(COUNTIF(F38:AK41,"○")=0,"",AN38&amp;","&amp;AO38&amp;","&amp;AP38&amp;","&amp;AQ38&amp;","&amp;AR38&amp;","&amp;AS38&amp;","&amp;AT38&amp;","&amp;AN39&amp;","&amp;AO39&amp;","&amp;AP39&amp;","&amp;AQ39&amp;","&amp;AR39&amp;","&amp;AS39&amp;","&amp;AT39&amp;","&amp;AU39&amp;","&amp;AN40&amp;","&amp;AO40&amp;","&amp;AP40&amp;","&amp;AQ40&amp;","&amp;AR40&amp;","&amp;AS40&amp;","&amp;AT40&amp;","&amp;AU40&amp;","&amp;AN41&amp;","&amp;AO41&amp;","&amp;AP41&amp;","&amp;AQ41&amp;","&amp;AR41&amp;","&amp;J42)</f>
        <v/>
      </c>
      <c r="AO44" s="5" t="s">
        <v>757</v>
      </c>
      <c r="BA44" s="17"/>
      <c r="BB44" s="16"/>
      <c r="BC44" s="16"/>
      <c r="BD44" s="16"/>
    </row>
    <row r="45" spans="1:72" s="5" customFormat="1" ht="24.9" customHeight="1" thickBot="1">
      <c r="A45" s="200" t="s">
        <v>243</v>
      </c>
      <c r="B45" s="201"/>
      <c r="C45" s="201"/>
      <c r="D45" s="201"/>
      <c r="E45" s="224"/>
      <c r="F45" s="364"/>
      <c r="G45" s="365"/>
      <c r="H45" s="365"/>
      <c r="I45" s="365"/>
      <c r="J45" s="365"/>
      <c r="K45" s="297" t="s">
        <v>242</v>
      </c>
      <c r="L45" s="297"/>
      <c r="M45" s="365"/>
      <c r="N45" s="365"/>
      <c r="O45" s="365"/>
      <c r="P45" s="365"/>
      <c r="Q45" s="365"/>
      <c r="R45" s="18"/>
      <c r="S45" s="19"/>
      <c r="T45" s="200" t="s">
        <v>244</v>
      </c>
      <c r="U45" s="201"/>
      <c r="V45" s="201"/>
      <c r="W45" s="201"/>
      <c r="X45" s="224"/>
      <c r="Y45" s="364"/>
      <c r="Z45" s="365"/>
      <c r="AA45" s="365"/>
      <c r="AB45" s="365"/>
      <c r="AC45" s="365"/>
      <c r="AD45" s="307" t="s">
        <v>242</v>
      </c>
      <c r="AE45" s="307"/>
      <c r="AF45" s="365"/>
      <c r="AG45" s="365"/>
      <c r="AH45" s="365"/>
      <c r="AI45" s="365"/>
      <c r="AJ45" s="366"/>
      <c r="AK45" s="16"/>
      <c r="AL45" s="16"/>
      <c r="AM45" s="16"/>
      <c r="AN45" s="16"/>
    </row>
    <row r="46" spans="1:72" s="5" customFormat="1" ht="9.9" customHeight="1">
      <c r="A46" s="11"/>
      <c r="C46" s="20"/>
      <c r="D46" s="20"/>
      <c r="H46" s="4"/>
      <c r="I46" s="11"/>
      <c r="J46" s="11"/>
      <c r="K46" s="11"/>
      <c r="L46" s="11"/>
    </row>
    <row r="47" spans="1:72" s="5" customFormat="1" ht="18" customHeight="1" thickBot="1">
      <c r="A47" s="21" t="s">
        <v>277</v>
      </c>
      <c r="I47" s="20"/>
      <c r="J47" s="20"/>
      <c r="K47" s="20"/>
      <c r="L47" s="20"/>
      <c r="R47" s="5" t="s">
        <v>220</v>
      </c>
    </row>
    <row r="48" spans="1:72" s="5" customFormat="1" ht="20.100000000000001" customHeight="1" thickBot="1">
      <c r="A48" s="290" t="s">
        <v>221</v>
      </c>
      <c r="B48" s="291"/>
      <c r="C48" s="291"/>
      <c r="D48" s="291"/>
      <c r="E48" s="292"/>
      <c r="F48" s="298" t="s">
        <v>222</v>
      </c>
      <c r="G48" s="298"/>
      <c r="H48" s="298"/>
      <c r="I48" s="298"/>
      <c r="J48" s="298"/>
      <c r="K48" s="298"/>
      <c r="L48" s="298"/>
      <c r="M48" s="298"/>
      <c r="N48" s="298"/>
      <c r="O48" s="299"/>
      <c r="R48" s="146" t="s">
        <v>2</v>
      </c>
      <c r="S48" s="147"/>
      <c r="T48" s="147"/>
      <c r="U48" s="212"/>
      <c r="V48" s="213"/>
      <c r="W48" s="213"/>
      <c r="X48" s="213"/>
      <c r="Y48" s="213"/>
      <c r="Z48" s="213"/>
      <c r="AA48" s="213"/>
      <c r="AB48" s="213"/>
      <c r="AC48" s="146" t="s">
        <v>223</v>
      </c>
      <c r="AD48" s="147"/>
      <c r="AE48" s="147"/>
      <c r="AF48" s="216"/>
      <c r="AG48" s="217"/>
      <c r="AH48" s="217"/>
      <c r="AI48" s="217"/>
      <c r="AJ48" s="217"/>
      <c r="AK48" s="217"/>
      <c r="AL48" s="218"/>
      <c r="AM48" s="55"/>
      <c r="AN48" s="56"/>
      <c r="AO48" s="56"/>
    </row>
    <row r="49" spans="1:60" s="5" customFormat="1" ht="20.100000000000001" customHeight="1" thickBot="1">
      <c r="A49" s="179" t="s">
        <v>3</v>
      </c>
      <c r="B49" s="180"/>
      <c r="C49" s="180"/>
      <c r="D49" s="180"/>
      <c r="E49" s="181"/>
      <c r="F49" s="182"/>
      <c r="G49" s="183"/>
      <c r="H49" s="183"/>
      <c r="I49" s="183"/>
      <c r="J49" s="183"/>
      <c r="K49" s="183"/>
      <c r="L49" s="183"/>
      <c r="M49" s="183"/>
      <c r="N49" s="183"/>
      <c r="O49" s="265"/>
      <c r="R49" s="210" t="s">
        <v>4</v>
      </c>
      <c r="S49" s="211"/>
      <c r="T49" s="211"/>
      <c r="U49" s="214"/>
      <c r="V49" s="215"/>
      <c r="W49" s="215"/>
      <c r="X49" s="215"/>
      <c r="Y49" s="215"/>
      <c r="Z49" s="215"/>
      <c r="AA49" s="215"/>
      <c r="AB49" s="215"/>
      <c r="AC49" s="210" t="s">
        <v>5</v>
      </c>
      <c r="AD49" s="211"/>
      <c r="AE49" s="211"/>
      <c r="AF49" s="136"/>
      <c r="AG49" s="219"/>
      <c r="AH49" s="219"/>
      <c r="AI49" s="219"/>
      <c r="AJ49" s="219"/>
      <c r="AK49" s="219"/>
      <c r="AL49" s="220"/>
      <c r="AM49" s="55"/>
      <c r="AN49" s="56"/>
      <c r="AO49" s="56"/>
    </row>
    <row r="50" spans="1:60" s="5" customFormat="1" ht="20.100000000000001" customHeight="1" thickBot="1">
      <c r="A50" s="308" t="s">
        <v>224</v>
      </c>
      <c r="B50" s="309"/>
      <c r="C50" s="309"/>
      <c r="D50" s="309"/>
      <c r="E50" s="310"/>
      <c r="F50" s="295"/>
      <c r="G50" s="295"/>
      <c r="H50" s="295"/>
      <c r="I50" s="295"/>
      <c r="J50" s="295"/>
      <c r="K50" s="295"/>
      <c r="L50" s="295"/>
      <c r="M50" s="295"/>
      <c r="N50" s="295"/>
      <c r="O50" s="296"/>
      <c r="R50" s="300" t="s">
        <v>6</v>
      </c>
      <c r="S50" s="301"/>
      <c r="T50" s="301"/>
      <c r="U50" s="302"/>
      <c r="V50" s="303"/>
      <c r="W50" s="303"/>
      <c r="X50" s="303"/>
      <c r="Y50" s="303"/>
      <c r="Z50" s="303"/>
      <c r="AA50" s="303"/>
      <c r="AB50" s="303"/>
      <c r="AC50" s="300" t="s">
        <v>7</v>
      </c>
      <c r="AD50" s="301"/>
      <c r="AE50" s="301"/>
      <c r="AF50" s="304"/>
      <c r="AG50" s="305"/>
      <c r="AH50" s="305"/>
      <c r="AI50" s="305"/>
      <c r="AJ50" s="305"/>
      <c r="AK50" s="305"/>
      <c r="AL50" s="306"/>
      <c r="AM50" s="55"/>
      <c r="AN50" s="56"/>
      <c r="AO50" s="56"/>
    </row>
    <row r="51" spans="1:60" s="9" customFormat="1" ht="18" customHeight="1">
      <c r="A51" s="13" t="s">
        <v>225</v>
      </c>
      <c r="B51" s="22"/>
      <c r="C51" s="22"/>
      <c r="D51" s="22"/>
      <c r="E51" s="22"/>
      <c r="F51" s="22"/>
      <c r="G51" s="22"/>
      <c r="H51" s="22"/>
      <c r="I51" s="22"/>
      <c r="J51" s="22"/>
      <c r="K51" s="22"/>
      <c r="L51" s="22"/>
      <c r="M51" s="22"/>
      <c r="N51" s="22"/>
      <c r="O51" s="22"/>
      <c r="P51" s="22"/>
      <c r="Q51" s="22"/>
      <c r="R51" s="22"/>
      <c r="T51" s="22"/>
      <c r="U51" s="22"/>
      <c r="V51" s="22"/>
      <c r="W51" s="22"/>
      <c r="X51" s="13"/>
      <c r="Y51" s="13"/>
      <c r="Z51" s="13"/>
      <c r="AA51" s="13"/>
      <c r="AB51" s="13"/>
      <c r="AC51" s="13"/>
      <c r="AD51" s="13"/>
      <c r="AE51" s="13"/>
      <c r="AF51" s="13"/>
      <c r="AG51" s="13"/>
      <c r="AH51" s="22"/>
      <c r="AI51" s="22"/>
      <c r="AJ51" s="22"/>
      <c r="AK51" s="22"/>
      <c r="AL51" s="23"/>
      <c r="AM51" s="23"/>
      <c r="AN51" s="23"/>
      <c r="AO51" s="23"/>
      <c r="AP51" s="23"/>
      <c r="AQ51" s="23"/>
      <c r="AR51" s="23"/>
      <c r="AS51" s="23"/>
      <c r="AT51" s="23"/>
      <c r="AU51" s="23"/>
    </row>
    <row r="52" spans="1:60" s="9" customFormat="1" ht="9.9" customHeight="1">
      <c r="A52" s="13"/>
      <c r="B52" s="22"/>
      <c r="C52" s="22"/>
      <c r="D52" s="22"/>
      <c r="E52" s="22"/>
      <c r="F52" s="22"/>
      <c r="G52" s="22"/>
      <c r="H52" s="22"/>
      <c r="I52" s="22"/>
      <c r="J52" s="22"/>
      <c r="K52" s="22"/>
      <c r="L52" s="22"/>
      <c r="M52" s="22"/>
      <c r="N52" s="22"/>
      <c r="O52" s="22"/>
      <c r="P52" s="22"/>
      <c r="Q52" s="22"/>
      <c r="R52" s="22"/>
      <c r="T52" s="22"/>
      <c r="U52" s="22"/>
      <c r="V52" s="22"/>
      <c r="W52" s="22"/>
      <c r="X52" s="13"/>
      <c r="Y52" s="13"/>
      <c r="Z52" s="13"/>
      <c r="AA52" s="13"/>
      <c r="AB52" s="13"/>
      <c r="AC52" s="13"/>
      <c r="AD52" s="13"/>
      <c r="AE52" s="13"/>
      <c r="AF52" s="13"/>
      <c r="AG52" s="13"/>
      <c r="AH52" s="22"/>
      <c r="AI52" s="22"/>
      <c r="AJ52" s="22"/>
      <c r="AK52" s="22"/>
      <c r="AL52" s="23"/>
      <c r="AM52" s="23"/>
      <c r="AN52" s="23"/>
      <c r="AO52" s="23"/>
      <c r="AP52" s="23"/>
      <c r="AQ52" s="23"/>
      <c r="AR52" s="23"/>
      <c r="AS52" s="23"/>
      <c r="AT52" s="23"/>
      <c r="AU52" s="23"/>
    </row>
    <row r="53" spans="1:60" s="5" customFormat="1" ht="18" customHeight="1" thickBot="1">
      <c r="A53" s="24" t="s">
        <v>276</v>
      </c>
      <c r="C53" s="10"/>
      <c r="D53" s="10"/>
      <c r="H53" s="25"/>
      <c r="J53" s="26"/>
      <c r="K53" s="26"/>
      <c r="L53" s="26"/>
    </row>
    <row r="54" spans="1:60" s="9" customFormat="1" ht="24.9" customHeight="1" thickBot="1">
      <c r="A54" s="293" t="s">
        <v>249</v>
      </c>
      <c r="B54" s="294"/>
      <c r="C54" s="294"/>
      <c r="D54" s="294"/>
      <c r="E54" s="294"/>
      <c r="F54" s="294"/>
      <c r="G54" s="294"/>
      <c r="H54" s="294"/>
      <c r="I54" s="295"/>
      <c r="J54" s="295"/>
      <c r="K54" s="295"/>
      <c r="L54" s="295"/>
      <c r="M54" s="295"/>
      <c r="N54" s="295"/>
      <c r="O54" s="295"/>
      <c r="P54" s="295"/>
      <c r="Q54" s="295"/>
      <c r="R54" s="296"/>
      <c r="S54" s="293" t="s">
        <v>250</v>
      </c>
      <c r="T54" s="294"/>
      <c r="U54" s="294"/>
      <c r="V54" s="294"/>
      <c r="W54" s="294"/>
      <c r="X54" s="294"/>
      <c r="Y54" s="294"/>
      <c r="Z54" s="294"/>
      <c r="AA54" s="295"/>
      <c r="AB54" s="295"/>
      <c r="AC54" s="295"/>
      <c r="AD54" s="295"/>
      <c r="AE54" s="295"/>
      <c r="AF54" s="295"/>
      <c r="AG54" s="295"/>
      <c r="AH54" s="295"/>
      <c r="AI54" s="295"/>
      <c r="AJ54" s="296"/>
    </row>
    <row r="55" spans="1:60" s="29" customFormat="1" ht="18" customHeight="1" thickBot="1">
      <c r="A55" s="27" t="s">
        <v>268</v>
      </c>
      <c r="B55" s="12"/>
      <c r="C55" s="12"/>
      <c r="D55" s="12"/>
      <c r="E55" s="12"/>
      <c r="F55" s="12"/>
      <c r="G55" s="12"/>
      <c r="H55" s="12"/>
      <c r="I55" s="28"/>
      <c r="J55" s="28"/>
      <c r="K55" s="28"/>
      <c r="L55" s="28"/>
      <c r="M55" s="28"/>
      <c r="N55" s="28"/>
      <c r="O55" s="28"/>
      <c r="P55" s="28"/>
      <c r="Q55" s="28"/>
      <c r="R55" s="28"/>
      <c r="S55" s="28"/>
      <c r="T55" s="28"/>
      <c r="U55" s="28"/>
      <c r="V55" s="28"/>
      <c r="W55" s="28"/>
      <c r="X55" s="28"/>
      <c r="Y55" s="28"/>
      <c r="Z55" s="12"/>
      <c r="AA55" s="12"/>
      <c r="AB55" s="12"/>
      <c r="AC55" s="12"/>
      <c r="AD55" s="12"/>
      <c r="AE55" s="7"/>
      <c r="AF55" s="7"/>
      <c r="AG55" s="7"/>
      <c r="AH55" s="7"/>
      <c r="AI55" s="7"/>
      <c r="AJ55" s="7"/>
    </row>
    <row r="56" spans="1:60" s="9" customFormat="1" ht="24.9" customHeight="1">
      <c r="A56" s="271" t="s">
        <v>267</v>
      </c>
      <c r="B56" s="272"/>
      <c r="C56" s="272"/>
      <c r="D56" s="272"/>
      <c r="E56" s="272"/>
      <c r="F56" s="272"/>
      <c r="G56" s="272"/>
      <c r="H56" s="273"/>
      <c r="I56" s="377" t="s">
        <v>251</v>
      </c>
      <c r="J56" s="147"/>
      <c r="K56" s="147"/>
      <c r="L56" s="378"/>
      <c r="M56" s="262"/>
      <c r="N56" s="263"/>
      <c r="O56" s="263"/>
      <c r="P56" s="263"/>
      <c r="Q56" s="263"/>
      <c r="R56" s="264" t="s">
        <v>253</v>
      </c>
      <c r="S56" s="264"/>
      <c r="T56" s="288" t="s">
        <v>242</v>
      </c>
      <c r="U56" s="288"/>
      <c r="V56" s="263"/>
      <c r="W56" s="263"/>
      <c r="X56" s="263"/>
      <c r="Y56" s="263"/>
      <c r="Z56" s="263"/>
      <c r="AA56" s="277" t="s">
        <v>253</v>
      </c>
      <c r="AB56" s="277"/>
      <c r="AC56" s="278"/>
      <c r="AD56" s="282"/>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row>
    <row r="57" spans="1:60" s="9" customFormat="1" ht="24.9" customHeight="1" thickBot="1">
      <c r="A57" s="274"/>
      <c r="B57" s="275"/>
      <c r="C57" s="275"/>
      <c r="D57" s="275"/>
      <c r="E57" s="275"/>
      <c r="F57" s="275"/>
      <c r="G57" s="275"/>
      <c r="H57" s="276"/>
      <c r="I57" s="367" t="s">
        <v>252</v>
      </c>
      <c r="J57" s="301"/>
      <c r="K57" s="301"/>
      <c r="L57" s="368"/>
      <c r="M57" s="279"/>
      <c r="N57" s="280"/>
      <c r="O57" s="280"/>
      <c r="P57" s="280"/>
      <c r="Q57" s="280"/>
      <c r="R57" s="280"/>
      <c r="S57" s="280"/>
      <c r="T57" s="289" t="s">
        <v>242</v>
      </c>
      <c r="U57" s="289"/>
      <c r="V57" s="280"/>
      <c r="W57" s="280"/>
      <c r="X57" s="280"/>
      <c r="Y57" s="280"/>
      <c r="Z57" s="280"/>
      <c r="AA57" s="280"/>
      <c r="AB57" s="280"/>
      <c r="AC57" s="281"/>
      <c r="AD57" s="284"/>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row>
    <row r="58" spans="1:60" s="5" customFormat="1" ht="12.75" customHeight="1" thickBot="1">
      <c r="A58" s="11"/>
    </row>
    <row r="59" spans="1:60" s="5" customFormat="1" ht="20.100000000000001" customHeight="1" thickBot="1">
      <c r="A59" s="369" t="s">
        <v>203</v>
      </c>
      <c r="B59" s="370"/>
      <c r="C59" s="370"/>
      <c r="D59" s="370"/>
      <c r="E59" s="370"/>
      <c r="F59" s="370"/>
      <c r="G59" s="370"/>
      <c r="H59" s="370"/>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2"/>
    </row>
    <row r="60" spans="1:60" s="5" customFormat="1" ht="9.9" customHeight="1" thickBot="1">
      <c r="A60" s="69"/>
      <c r="B60" s="69"/>
      <c r="C60" s="69"/>
      <c r="D60" s="69"/>
      <c r="E60" s="69"/>
      <c r="F60" s="69"/>
      <c r="G60" s="69"/>
      <c r="H60" s="69"/>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row>
    <row r="61" spans="1:60" s="5" customFormat="1" ht="20.100000000000001" customHeight="1" thickBot="1">
      <c r="A61" s="268" t="s">
        <v>278</v>
      </c>
      <c r="B61" s="269"/>
      <c r="C61" s="269"/>
      <c r="D61" s="269"/>
      <c r="E61" s="269"/>
      <c r="F61" s="269"/>
      <c r="G61" s="269"/>
      <c r="H61" s="269"/>
      <c r="I61" s="205"/>
      <c r="J61" s="206"/>
      <c r="K61" s="206"/>
      <c r="L61" s="206"/>
      <c r="M61" s="373"/>
      <c r="N61" s="205"/>
      <c r="O61" s="206"/>
      <c r="P61" s="206"/>
      <c r="Q61" s="206"/>
      <c r="R61" s="373"/>
      <c r="S61" s="205"/>
      <c r="T61" s="206"/>
      <c r="U61" s="206"/>
      <c r="V61" s="206"/>
      <c r="W61" s="373"/>
      <c r="X61" s="374"/>
      <c r="Y61" s="375"/>
      <c r="Z61" s="375"/>
      <c r="AA61" s="375"/>
      <c r="AB61" s="375"/>
      <c r="AC61" s="375"/>
      <c r="AD61" s="375"/>
      <c r="AE61" s="375"/>
      <c r="AF61" s="375"/>
      <c r="AG61" s="375"/>
      <c r="AH61" s="375"/>
      <c r="AI61" s="375"/>
      <c r="AJ61" s="375"/>
      <c r="AK61" s="375"/>
      <c r="AL61" s="376"/>
    </row>
    <row r="62" spans="1:60" s="9" customFormat="1" ht="9.9" customHeight="1" thickBot="1">
      <c r="A62" s="30"/>
      <c r="B62" s="30"/>
      <c r="C62" s="30"/>
      <c r="D62" s="30"/>
      <c r="E62" s="30"/>
      <c r="F62" s="52"/>
      <c r="G62" s="52"/>
      <c r="H62" s="52"/>
      <c r="I62" s="52"/>
      <c r="J62" s="52"/>
      <c r="K62" s="52"/>
      <c r="L62" s="52"/>
      <c r="M62" s="52"/>
      <c r="N62" s="22"/>
      <c r="O62" s="22"/>
      <c r="P62" s="30"/>
      <c r="Q62" s="30"/>
      <c r="R62" s="30"/>
      <c r="S62" s="30"/>
      <c r="T62" s="30"/>
      <c r="U62" s="22"/>
      <c r="V62" s="22"/>
      <c r="W62" s="22"/>
      <c r="X62" s="22"/>
      <c r="Y62" s="22"/>
      <c r="Z62" s="22"/>
      <c r="AA62" s="22"/>
      <c r="AB62" s="22"/>
      <c r="AC62" s="22"/>
      <c r="AD62" s="22"/>
      <c r="AE62" s="22"/>
    </row>
    <row r="63" spans="1:60" s="9" customFormat="1" ht="20.100000000000001" customHeight="1" thickBot="1">
      <c r="A63" s="268" t="s">
        <v>721</v>
      </c>
      <c r="B63" s="269"/>
      <c r="C63" s="269"/>
      <c r="D63" s="269"/>
      <c r="E63" s="269"/>
      <c r="F63" s="269"/>
      <c r="G63" s="269"/>
      <c r="H63" s="269"/>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86"/>
      <c r="AI63" s="286"/>
      <c r="AJ63" s="286"/>
      <c r="AK63" s="286"/>
      <c r="AL63" s="287"/>
    </row>
    <row r="64" spans="1:60" s="9" customFormat="1" ht="9.9" customHeight="1">
      <c r="A64" s="48"/>
      <c r="B64" s="48"/>
      <c r="C64" s="48"/>
      <c r="D64" s="48"/>
      <c r="E64" s="48"/>
      <c r="F64" s="52"/>
      <c r="G64" s="52"/>
      <c r="H64" s="52"/>
      <c r="I64" s="52"/>
      <c r="J64" s="52"/>
      <c r="K64" s="52"/>
      <c r="L64" s="52"/>
      <c r="M64" s="52"/>
      <c r="N64" s="7"/>
      <c r="O64" s="7"/>
      <c r="P64" s="48"/>
      <c r="Q64" s="48"/>
      <c r="R64" s="48"/>
      <c r="S64" s="48"/>
      <c r="T64" s="48"/>
      <c r="U64" s="7"/>
      <c r="V64" s="7"/>
      <c r="W64" s="7"/>
      <c r="X64" s="7"/>
      <c r="Y64" s="7"/>
      <c r="Z64" s="7"/>
      <c r="AA64" s="7"/>
      <c r="AB64" s="7"/>
      <c r="AC64" s="7"/>
      <c r="AD64" s="7"/>
      <c r="AE64" s="7"/>
    </row>
    <row r="65" spans="1:38" s="5" customFormat="1" ht="18" customHeight="1" thickBot="1">
      <c r="A65" s="24" t="s">
        <v>254</v>
      </c>
      <c r="C65" s="10"/>
      <c r="D65" s="10"/>
      <c r="H65" s="25"/>
      <c r="J65" s="26"/>
      <c r="K65" s="26"/>
      <c r="L65" s="26"/>
    </row>
    <row r="66" spans="1:38" s="5" customFormat="1" ht="20.100000000000001" customHeight="1" thickBot="1">
      <c r="A66" s="202" t="s">
        <v>8</v>
      </c>
      <c r="B66" s="203"/>
      <c r="C66" s="203"/>
      <c r="D66" s="203"/>
      <c r="E66" s="203"/>
      <c r="F66" s="182"/>
      <c r="G66" s="183"/>
      <c r="H66" s="183"/>
      <c r="I66" s="183"/>
      <c r="J66" s="183"/>
      <c r="K66" s="183"/>
      <c r="L66" s="183"/>
      <c r="M66" s="183"/>
      <c r="N66" s="183"/>
      <c r="O66" s="265"/>
      <c r="P66" s="202" t="s">
        <v>226</v>
      </c>
      <c r="Q66" s="203"/>
      <c r="R66" s="203"/>
      <c r="S66" s="203"/>
      <c r="T66" s="203"/>
      <c r="U66" s="161"/>
      <c r="V66" s="162"/>
      <c r="W66" s="162"/>
      <c r="X66" s="162"/>
      <c r="Y66" s="162"/>
      <c r="Z66" s="162"/>
      <c r="AA66" s="162"/>
      <c r="AB66" s="162"/>
      <c r="AC66" s="162"/>
      <c r="AD66" s="162"/>
      <c r="AE66" s="163"/>
    </row>
    <row r="67" spans="1:38" s="5" customFormat="1" ht="20.100000000000001" customHeight="1" thickBot="1">
      <c r="A67" s="202" t="s">
        <v>9</v>
      </c>
      <c r="B67" s="203"/>
      <c r="C67" s="203"/>
      <c r="D67" s="203"/>
      <c r="E67" s="203"/>
      <c r="F67" s="205"/>
      <c r="G67" s="206"/>
      <c r="H67" s="206"/>
      <c r="I67" s="206"/>
      <c r="J67" s="206"/>
      <c r="K67" s="206"/>
      <c r="L67" s="206"/>
      <c r="M67" s="206"/>
      <c r="N67" s="266" t="s">
        <v>227</v>
      </c>
      <c r="O67" s="267"/>
      <c r="P67" s="202" t="s">
        <v>255</v>
      </c>
      <c r="Q67" s="203"/>
      <c r="R67" s="203"/>
      <c r="S67" s="203"/>
      <c r="T67" s="203"/>
      <c r="U67" s="182"/>
      <c r="V67" s="183"/>
      <c r="W67" s="183"/>
      <c r="X67" s="183"/>
      <c r="Y67" s="183"/>
      <c r="Z67" s="183"/>
      <c r="AA67" s="183"/>
      <c r="AB67" s="183"/>
      <c r="AC67" s="183"/>
      <c r="AD67" s="183"/>
      <c r="AE67" s="265"/>
    </row>
    <row r="68" spans="1:38" s="9" customFormat="1" ht="8.25" customHeight="1" thickBot="1">
      <c r="A68" s="30"/>
      <c r="B68" s="13"/>
      <c r="C68" s="31"/>
      <c r="E68" s="13"/>
      <c r="F68" s="13"/>
      <c r="G68" s="13"/>
      <c r="H68" s="13"/>
      <c r="J68" s="32"/>
      <c r="K68" s="32"/>
      <c r="L68" s="32"/>
    </row>
    <row r="69" spans="1:38" s="11" customFormat="1" ht="36" customHeight="1">
      <c r="A69" s="271" t="s">
        <v>258</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385"/>
    </row>
    <row r="70" spans="1:38" s="5" customFormat="1" ht="36" customHeight="1">
      <c r="A70" s="386" t="s">
        <v>228</v>
      </c>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8"/>
    </row>
    <row r="71" spans="1:38" s="5" customFormat="1" ht="24.9" customHeight="1">
      <c r="A71" s="389"/>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1"/>
    </row>
    <row r="72" spans="1:38" s="5" customFormat="1" ht="24.9" customHeight="1">
      <c r="A72" s="389"/>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1"/>
    </row>
    <row r="73" spans="1:38" s="5" customFormat="1" ht="24.9" customHeight="1">
      <c r="A73" s="389"/>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1"/>
    </row>
    <row r="74" spans="1:38" s="5" customFormat="1" ht="24.9" customHeight="1">
      <c r="A74" s="389"/>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1"/>
    </row>
    <row r="75" spans="1:38" s="5" customFormat="1" ht="24.9" customHeight="1">
      <c r="A75" s="389"/>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1"/>
    </row>
    <row r="76" spans="1:38" s="5" customFormat="1" ht="24.9" customHeight="1">
      <c r="A76" s="389"/>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1"/>
    </row>
    <row r="77" spans="1:38" s="5" customFormat="1" ht="24.9" customHeight="1">
      <c r="A77" s="389"/>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1"/>
    </row>
    <row r="78" spans="1:38" s="5" customFormat="1" ht="24.9" customHeight="1">
      <c r="A78" s="389"/>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1"/>
    </row>
    <row r="79" spans="1:38" s="5" customFormat="1" ht="24.9" customHeight="1" thickBot="1">
      <c r="A79" s="392"/>
      <c r="B79" s="393"/>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4"/>
    </row>
    <row r="80" spans="1:38" s="5" customFormat="1" ht="9.9" customHeight="1">
      <c r="A80" s="33"/>
      <c r="B80" s="33"/>
      <c r="C80" s="33"/>
      <c r="D80" s="33"/>
      <c r="E80" s="33"/>
      <c r="F80" s="33"/>
      <c r="G80" s="33"/>
      <c r="H80" s="34"/>
      <c r="J80" s="26"/>
      <c r="K80" s="26"/>
      <c r="L80" s="26"/>
    </row>
    <row r="81" spans="1:56" s="5" customFormat="1" ht="18" customHeight="1" thickBot="1">
      <c r="A81" s="33" t="s">
        <v>229</v>
      </c>
      <c r="B81" s="33"/>
      <c r="C81" s="33"/>
      <c r="D81" s="33"/>
      <c r="E81" s="33"/>
      <c r="F81" s="33"/>
      <c r="G81" s="33"/>
      <c r="H81" s="34"/>
      <c r="J81" s="26"/>
      <c r="K81" s="26"/>
      <c r="L81" s="26"/>
    </row>
    <row r="82" spans="1:56" s="5" customFormat="1" ht="20.100000000000001" customHeight="1">
      <c r="B82" s="228" t="s">
        <v>269</v>
      </c>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30"/>
    </row>
    <row r="83" spans="1:56" s="5" customFormat="1" ht="20.100000000000001" customHeight="1" thickBot="1">
      <c r="B83" s="396" t="s">
        <v>230</v>
      </c>
      <c r="C83" s="225"/>
      <c r="D83" s="225"/>
      <c r="E83" s="225" t="s">
        <v>231</v>
      </c>
      <c r="F83" s="225"/>
      <c r="G83" s="225"/>
      <c r="H83" s="225"/>
      <c r="I83" s="225"/>
      <c r="J83" s="225"/>
      <c r="K83" s="225" t="s">
        <v>7</v>
      </c>
      <c r="L83" s="225"/>
      <c r="M83" s="225"/>
      <c r="N83" s="225" t="s">
        <v>232</v>
      </c>
      <c r="O83" s="225"/>
      <c r="P83" s="225"/>
      <c r="Q83" s="225"/>
      <c r="R83" s="225"/>
      <c r="S83" s="225"/>
      <c r="T83" s="395" t="s">
        <v>6</v>
      </c>
      <c r="U83" s="395"/>
      <c r="V83" s="395"/>
      <c r="W83" s="226" t="s">
        <v>233</v>
      </c>
      <c r="X83" s="226"/>
      <c r="Y83" s="226"/>
      <c r="Z83" s="226"/>
      <c r="AA83" s="226"/>
      <c r="AB83" s="226"/>
      <c r="AC83" s="226"/>
      <c r="AD83" s="226"/>
      <c r="AE83" s="226"/>
      <c r="AF83" s="226"/>
      <c r="AG83" s="226"/>
      <c r="AH83" s="226"/>
      <c r="AI83" s="226"/>
      <c r="AJ83" s="226"/>
      <c r="AK83" s="227"/>
    </row>
    <row r="84" spans="1:56" s="5" customFormat="1" ht="20.100000000000001" customHeight="1" thickBot="1">
      <c r="A84" s="11"/>
    </row>
    <row r="85" spans="1:56" s="51" customFormat="1" ht="9.9" customHeight="1" thickTop="1">
      <c r="A85" s="57"/>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row>
    <row r="86" spans="1:56" s="5" customFormat="1" ht="16.5" customHeight="1">
      <c r="A86" s="68" t="s">
        <v>257</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row>
    <row r="87" spans="1:56" s="5" customFormat="1" ht="9.9" customHeight="1">
      <c r="A87" s="11"/>
    </row>
    <row r="88" spans="1:56" s="5" customFormat="1" ht="24.9" customHeight="1">
      <c r="A88" s="123" t="s">
        <v>256</v>
      </c>
      <c r="B88" s="124"/>
      <c r="C88" s="124"/>
      <c r="D88" s="124"/>
      <c r="E88" s="251"/>
      <c r="F88" s="252"/>
      <c r="G88" s="253"/>
      <c r="H88" s="253"/>
      <c r="I88" s="253"/>
      <c r="J88" s="253"/>
      <c r="K88" s="253"/>
      <c r="L88" s="253"/>
      <c r="M88" s="254"/>
    </row>
    <row r="89" spans="1:56" s="5" customFormat="1" ht="9.9" customHeight="1" thickBot="1">
      <c r="A89" s="61"/>
    </row>
    <row r="90" spans="1:56" s="5" customFormat="1" ht="20.100000000000001" customHeight="1" thickBot="1">
      <c r="A90" s="255" t="s">
        <v>275</v>
      </c>
      <c r="B90" s="256"/>
      <c r="C90" s="256"/>
      <c r="D90" s="256"/>
      <c r="E90" s="257"/>
      <c r="F90" s="258"/>
      <c r="G90" s="258"/>
      <c r="H90" s="258"/>
      <c r="I90" s="258"/>
      <c r="J90" s="258"/>
      <c r="K90" s="258"/>
      <c r="L90" s="258"/>
      <c r="M90" s="258"/>
      <c r="N90" s="258"/>
      <c r="O90" s="258"/>
      <c r="P90" s="258"/>
      <c r="Q90" s="258"/>
      <c r="R90" s="258"/>
      <c r="S90" s="258"/>
      <c r="T90" s="258"/>
      <c r="U90" s="258"/>
      <c r="V90" s="258"/>
      <c r="W90" s="258"/>
      <c r="X90" s="259"/>
    </row>
    <row r="91" spans="1:56" s="9" customFormat="1" ht="9.9" customHeight="1" thickBot="1">
      <c r="A91" s="62"/>
      <c r="B91" s="62"/>
      <c r="C91" s="62"/>
      <c r="D91" s="62"/>
      <c r="E91" s="62"/>
      <c r="F91" s="62"/>
      <c r="G91" s="62"/>
      <c r="H91" s="62"/>
      <c r="I91" s="63"/>
      <c r="J91" s="63"/>
      <c r="K91" s="63"/>
      <c r="L91" s="63"/>
      <c r="M91" s="63"/>
      <c r="N91" s="63"/>
      <c r="O91" s="63"/>
      <c r="P91" s="63"/>
      <c r="Q91" s="63"/>
      <c r="R91" s="63"/>
      <c r="S91" s="62"/>
      <c r="T91" s="62"/>
      <c r="U91" s="62"/>
      <c r="V91" s="62"/>
      <c r="W91" s="62"/>
      <c r="X91" s="62"/>
      <c r="Y91" s="62"/>
      <c r="Z91" s="62"/>
      <c r="AA91" s="63"/>
      <c r="AB91" s="63"/>
      <c r="AC91" s="63"/>
      <c r="AD91" s="63"/>
      <c r="AE91" s="63"/>
      <c r="AF91" s="63"/>
      <c r="AG91" s="63"/>
      <c r="AH91" s="63"/>
      <c r="AI91" s="63"/>
      <c r="AJ91" s="63"/>
      <c r="AK91" s="63"/>
      <c r="AL91" s="63"/>
      <c r="AM91" s="7"/>
      <c r="AN91" s="7"/>
      <c r="AO91" s="7"/>
      <c r="AP91" s="7"/>
      <c r="AQ91" s="7"/>
      <c r="AR91" s="7"/>
      <c r="AS91" s="7"/>
      <c r="AT91" s="7"/>
    </row>
    <row r="92" spans="1:56" s="9" customFormat="1" ht="20.100000000000001" customHeight="1">
      <c r="A92" s="245" t="s">
        <v>271</v>
      </c>
      <c r="B92" s="246"/>
      <c r="C92" s="246"/>
      <c r="D92" s="246"/>
      <c r="E92" s="64"/>
      <c r="F92" s="231" t="s">
        <v>270</v>
      </c>
      <c r="G92" s="232"/>
      <c r="H92" s="232"/>
      <c r="I92" s="232"/>
      <c r="J92" s="232"/>
      <c r="K92" s="232"/>
      <c r="L92" s="232"/>
      <c r="M92" s="232"/>
      <c r="N92" s="232"/>
      <c r="O92" s="233"/>
      <c r="P92" s="231" t="s">
        <v>279</v>
      </c>
      <c r="Q92" s="232"/>
      <c r="R92" s="232"/>
      <c r="S92" s="232"/>
      <c r="T92" s="232"/>
      <c r="U92" s="232"/>
      <c r="V92" s="232"/>
      <c r="W92" s="232"/>
      <c r="X92" s="232"/>
      <c r="Y92" s="233"/>
      <c r="Z92" s="231" t="s">
        <v>280</v>
      </c>
      <c r="AA92" s="232"/>
      <c r="AB92" s="232"/>
      <c r="AC92" s="232"/>
      <c r="AD92" s="232"/>
      <c r="AE92" s="232"/>
      <c r="AF92" s="232"/>
      <c r="AG92" s="232"/>
      <c r="AH92" s="232"/>
      <c r="AI92" s="243"/>
    </row>
    <row r="93" spans="1:56" s="9" customFormat="1" ht="24.9" customHeight="1">
      <c r="A93" s="247"/>
      <c r="B93" s="248"/>
      <c r="C93" s="248"/>
      <c r="D93" s="248"/>
      <c r="E93" s="65" t="s">
        <v>272</v>
      </c>
      <c r="F93" s="234"/>
      <c r="G93" s="235"/>
      <c r="H93" s="235"/>
      <c r="I93" s="235"/>
      <c r="J93" s="235"/>
      <c r="K93" s="235"/>
      <c r="L93" s="235"/>
      <c r="M93" s="235"/>
      <c r="N93" s="235"/>
      <c r="O93" s="236"/>
      <c r="P93" s="234"/>
      <c r="Q93" s="235"/>
      <c r="R93" s="235"/>
      <c r="S93" s="235"/>
      <c r="T93" s="235"/>
      <c r="U93" s="235"/>
      <c r="V93" s="235"/>
      <c r="W93" s="235"/>
      <c r="X93" s="235"/>
      <c r="Y93" s="236"/>
      <c r="Z93" s="234"/>
      <c r="AA93" s="235"/>
      <c r="AB93" s="235"/>
      <c r="AC93" s="235"/>
      <c r="AD93" s="235"/>
      <c r="AE93" s="235"/>
      <c r="AF93" s="235"/>
      <c r="AG93" s="235"/>
      <c r="AH93" s="235"/>
      <c r="AI93" s="260"/>
    </row>
    <row r="94" spans="1:56" s="5" customFormat="1" ht="24.9" customHeight="1">
      <c r="A94" s="247"/>
      <c r="B94" s="248"/>
      <c r="C94" s="248"/>
      <c r="D94" s="248"/>
      <c r="E94" s="66" t="s">
        <v>273</v>
      </c>
      <c r="F94" s="237"/>
      <c r="G94" s="238"/>
      <c r="H94" s="238"/>
      <c r="I94" s="238"/>
      <c r="J94" s="238"/>
      <c r="K94" s="238"/>
      <c r="L94" s="238"/>
      <c r="M94" s="238"/>
      <c r="N94" s="238"/>
      <c r="O94" s="239"/>
      <c r="P94" s="237"/>
      <c r="Q94" s="238"/>
      <c r="R94" s="238"/>
      <c r="S94" s="238"/>
      <c r="T94" s="238"/>
      <c r="U94" s="238"/>
      <c r="V94" s="238"/>
      <c r="W94" s="238"/>
      <c r="X94" s="238"/>
      <c r="Y94" s="239"/>
      <c r="Z94" s="237"/>
      <c r="AA94" s="238"/>
      <c r="AB94" s="238"/>
      <c r="AC94" s="238"/>
      <c r="AD94" s="238"/>
      <c r="AE94" s="238"/>
      <c r="AF94" s="238"/>
      <c r="AG94" s="238"/>
      <c r="AH94" s="238"/>
      <c r="AI94" s="261"/>
    </row>
    <row r="95" spans="1:56" s="5" customFormat="1" ht="24.9" customHeight="1" thickBot="1">
      <c r="A95" s="249"/>
      <c r="B95" s="250"/>
      <c r="C95" s="250"/>
      <c r="D95" s="250"/>
      <c r="E95" s="67" t="s">
        <v>274</v>
      </c>
      <c r="F95" s="240"/>
      <c r="G95" s="241"/>
      <c r="H95" s="241"/>
      <c r="I95" s="241"/>
      <c r="J95" s="241"/>
      <c r="K95" s="241"/>
      <c r="L95" s="241"/>
      <c r="M95" s="241"/>
      <c r="N95" s="241"/>
      <c r="O95" s="242"/>
      <c r="P95" s="240"/>
      <c r="Q95" s="241"/>
      <c r="R95" s="241"/>
      <c r="S95" s="241"/>
      <c r="T95" s="241"/>
      <c r="U95" s="241"/>
      <c r="V95" s="241"/>
      <c r="W95" s="241"/>
      <c r="X95" s="241"/>
      <c r="Y95" s="242"/>
      <c r="Z95" s="240"/>
      <c r="AA95" s="241"/>
      <c r="AB95" s="241"/>
      <c r="AC95" s="241"/>
      <c r="AD95" s="241"/>
      <c r="AE95" s="241"/>
      <c r="AF95" s="241"/>
      <c r="AG95" s="241"/>
      <c r="AH95" s="241"/>
      <c r="AI95" s="244"/>
    </row>
    <row r="96" spans="1:56" s="5" customFormat="1" ht="9.9" customHeight="1">
      <c r="A96" s="61"/>
    </row>
    <row r="97" spans="1:37" s="5" customFormat="1" ht="16.5" customHeight="1">
      <c r="A97" s="397" t="s">
        <v>281</v>
      </c>
      <c r="B97" s="398"/>
      <c r="C97" s="347" t="s">
        <v>282</v>
      </c>
      <c r="D97" s="348"/>
      <c r="E97" s="348"/>
      <c r="F97" s="348"/>
      <c r="G97" s="349"/>
      <c r="H97" s="252"/>
      <c r="I97" s="253"/>
      <c r="J97" s="253"/>
      <c r="K97" s="254"/>
      <c r="L97" s="5" t="s">
        <v>285</v>
      </c>
      <c r="S97" s="405" t="s">
        <v>287</v>
      </c>
      <c r="T97" s="406"/>
      <c r="U97" s="407"/>
      <c r="V97" s="99"/>
      <c r="W97" s="379" t="s">
        <v>288</v>
      </c>
      <c r="X97" s="380"/>
      <c r="Y97" s="380"/>
      <c r="Z97" s="380"/>
      <c r="AA97" s="380"/>
      <c r="AB97" s="380"/>
      <c r="AC97" s="380"/>
      <c r="AD97" s="380"/>
      <c r="AE97" s="380"/>
      <c r="AF97" s="380"/>
      <c r="AG97" s="380"/>
      <c r="AH97" s="380"/>
      <c r="AI97" s="380"/>
      <c r="AJ97" s="380"/>
      <c r="AK97" s="381"/>
    </row>
    <row r="98" spans="1:37" s="5" customFormat="1" ht="16.5" customHeight="1">
      <c r="A98" s="399"/>
      <c r="B98" s="400"/>
      <c r="C98" s="347" t="s">
        <v>283</v>
      </c>
      <c r="D98" s="348"/>
      <c r="E98" s="348"/>
      <c r="F98" s="348"/>
      <c r="G98" s="349"/>
      <c r="H98" s="252"/>
      <c r="I98" s="253"/>
      <c r="J98" s="253"/>
      <c r="K98" s="254"/>
      <c r="L98" s="5" t="s">
        <v>286</v>
      </c>
      <c r="S98" s="408"/>
      <c r="T98" s="409"/>
      <c r="U98" s="410"/>
      <c r="V98" s="100"/>
      <c r="W98" s="403" t="s">
        <v>289</v>
      </c>
      <c r="X98" s="382"/>
      <c r="Y98" s="382"/>
      <c r="Z98" s="404"/>
      <c r="AA98" s="404"/>
      <c r="AB98" s="382" t="s">
        <v>290</v>
      </c>
      <c r="AC98" s="382"/>
      <c r="AD98" s="382"/>
      <c r="AE98" s="382"/>
      <c r="AF98" s="382"/>
      <c r="AG98" s="382"/>
      <c r="AH98" s="382"/>
      <c r="AI98" s="382"/>
      <c r="AJ98" s="382"/>
      <c r="AK98" s="383"/>
    </row>
    <row r="99" spans="1:37" s="5" customFormat="1" ht="16.5" customHeight="1">
      <c r="A99" s="401"/>
      <c r="B99" s="402"/>
      <c r="C99" s="347" t="s">
        <v>284</v>
      </c>
      <c r="D99" s="348"/>
      <c r="E99" s="348"/>
      <c r="F99" s="348"/>
      <c r="G99" s="349"/>
      <c r="H99" s="347" t="str">
        <f>IF(M45="","通年","期間限定")</f>
        <v>通年</v>
      </c>
      <c r="I99" s="348"/>
      <c r="J99" s="348"/>
      <c r="K99" s="349"/>
      <c r="S99" s="411"/>
      <c r="T99" s="412"/>
      <c r="U99" s="413"/>
      <c r="V99" s="101"/>
      <c r="W99" s="414" t="s">
        <v>289</v>
      </c>
      <c r="X99" s="338"/>
      <c r="Y99" s="338"/>
      <c r="Z99" s="339"/>
      <c r="AA99" s="339"/>
      <c r="AB99" s="338" t="s">
        <v>291</v>
      </c>
      <c r="AC99" s="338"/>
      <c r="AD99" s="339"/>
      <c r="AE99" s="339"/>
      <c r="AF99" s="338" t="s">
        <v>292</v>
      </c>
      <c r="AG99" s="338"/>
      <c r="AH99" s="338"/>
      <c r="AI99" s="338"/>
      <c r="AJ99" s="338"/>
      <c r="AK99" s="384"/>
    </row>
    <row r="100" spans="1:37" s="5" customFormat="1" ht="16.5" customHeight="1">
      <c r="A100" s="61"/>
      <c r="S100" s="5" t="s">
        <v>293</v>
      </c>
    </row>
    <row r="101" spans="1:37" s="5" customFormat="1" ht="16.5" customHeight="1">
      <c r="A101" s="61"/>
    </row>
  </sheetData>
  <sheetProtection sheet="1" objects="1" scenarios="1" selectLockedCells="1"/>
  <mergeCells count="262">
    <mergeCell ref="A66:E66"/>
    <mergeCell ref="A67:E67"/>
    <mergeCell ref="P66:T66"/>
    <mergeCell ref="W97:AK97"/>
    <mergeCell ref="AB98:AK98"/>
    <mergeCell ref="AF99:AK99"/>
    <mergeCell ref="C97:G97"/>
    <mergeCell ref="A69:AL69"/>
    <mergeCell ref="A70:AL70"/>
    <mergeCell ref="A71:AL79"/>
    <mergeCell ref="T83:V83"/>
    <mergeCell ref="K83:M83"/>
    <mergeCell ref="B83:D83"/>
    <mergeCell ref="A97:B99"/>
    <mergeCell ref="C99:G99"/>
    <mergeCell ref="C98:G98"/>
    <mergeCell ref="H97:K97"/>
    <mergeCell ref="H98:K98"/>
    <mergeCell ref="H99:K99"/>
    <mergeCell ref="W98:Y98"/>
    <mergeCell ref="Z98:AA98"/>
    <mergeCell ref="S97:U99"/>
    <mergeCell ref="W99:Y99"/>
    <mergeCell ref="Z99:AA99"/>
    <mergeCell ref="I57:L57"/>
    <mergeCell ref="A59:H59"/>
    <mergeCell ref="A61:H61"/>
    <mergeCell ref="I59:AL59"/>
    <mergeCell ref="I61:M61"/>
    <mergeCell ref="N61:R61"/>
    <mergeCell ref="S61:W61"/>
    <mergeCell ref="X61:AL61"/>
    <mergeCell ref="F50:O50"/>
    <mergeCell ref="I56:L56"/>
    <mergeCell ref="AB99:AC99"/>
    <mergeCell ref="AD99:AE99"/>
    <mergeCell ref="BG6:BJ6"/>
    <mergeCell ref="BK6:BN6"/>
    <mergeCell ref="BH7:BK7"/>
    <mergeCell ref="BL7:BO7"/>
    <mergeCell ref="A14:S14"/>
    <mergeCell ref="T14:AL14"/>
    <mergeCell ref="A13:AL13"/>
    <mergeCell ref="AN13:AQ13"/>
    <mergeCell ref="AN14:AQ14"/>
    <mergeCell ref="F7:R7"/>
    <mergeCell ref="X7:AF7"/>
    <mergeCell ref="T15:AL15"/>
    <mergeCell ref="A15:S15"/>
    <mergeCell ref="A17:AL17"/>
    <mergeCell ref="AF19:AI19"/>
    <mergeCell ref="AF20:AI20"/>
    <mergeCell ref="AF21:AI21"/>
    <mergeCell ref="T45:X45"/>
    <mergeCell ref="F45:J45"/>
    <mergeCell ref="Y45:AC45"/>
    <mergeCell ref="M45:Q45"/>
    <mergeCell ref="AF45:AJ45"/>
    <mergeCell ref="BQ7:BS7"/>
    <mergeCell ref="BG8:BI8"/>
    <mergeCell ref="BJ8:BL8"/>
    <mergeCell ref="AJ19:AL19"/>
    <mergeCell ref="AJ20:AL20"/>
    <mergeCell ref="AJ21:AL21"/>
    <mergeCell ref="W18:AL18"/>
    <mergeCell ref="A18:V18"/>
    <mergeCell ref="B19:V19"/>
    <mergeCell ref="B20:V20"/>
    <mergeCell ref="B21:V21"/>
    <mergeCell ref="AB19:AE19"/>
    <mergeCell ref="AB20:AE20"/>
    <mergeCell ref="A1:AL1"/>
    <mergeCell ref="A4:E4"/>
    <mergeCell ref="F4:M4"/>
    <mergeCell ref="X4:AE4"/>
    <mergeCell ref="A7:E7"/>
    <mergeCell ref="S7:W7"/>
    <mergeCell ref="T11:AL11"/>
    <mergeCell ref="A10:S10"/>
    <mergeCell ref="A11:S11"/>
    <mergeCell ref="T10:AL10"/>
    <mergeCell ref="S4:W4"/>
    <mergeCell ref="A48:E48"/>
    <mergeCell ref="R48:T48"/>
    <mergeCell ref="A54:H54"/>
    <mergeCell ref="I54:R54"/>
    <mergeCell ref="S54:Z54"/>
    <mergeCell ref="AA54:AJ54"/>
    <mergeCell ref="K45:L45"/>
    <mergeCell ref="F49:O49"/>
    <mergeCell ref="F48:O48"/>
    <mergeCell ref="R50:T50"/>
    <mergeCell ref="AC50:AE50"/>
    <mergeCell ref="U50:AB50"/>
    <mergeCell ref="AF50:AL50"/>
    <mergeCell ref="AD45:AE45"/>
    <mergeCell ref="A49:E49"/>
    <mergeCell ref="A50:E50"/>
    <mergeCell ref="P67:T67"/>
    <mergeCell ref="M56:Q56"/>
    <mergeCell ref="R56:S56"/>
    <mergeCell ref="U67:AE67"/>
    <mergeCell ref="F66:O66"/>
    <mergeCell ref="U66:AE66"/>
    <mergeCell ref="F67:M67"/>
    <mergeCell ref="N67:O67"/>
    <mergeCell ref="A63:H63"/>
    <mergeCell ref="I63:M63"/>
    <mergeCell ref="N63:R63"/>
    <mergeCell ref="S63:W63"/>
    <mergeCell ref="X63:AB63"/>
    <mergeCell ref="AC63:AG63"/>
    <mergeCell ref="A56:H57"/>
    <mergeCell ref="AA56:AC56"/>
    <mergeCell ref="V56:Z56"/>
    <mergeCell ref="M57:S57"/>
    <mergeCell ref="V57:AC57"/>
    <mergeCell ref="AD56:BH56"/>
    <mergeCell ref="AD57:BH57"/>
    <mergeCell ref="AH63:AL63"/>
    <mergeCell ref="T56:U56"/>
    <mergeCell ref="T57:U57"/>
    <mergeCell ref="E83:J83"/>
    <mergeCell ref="N83:S83"/>
    <mergeCell ref="W83:AK83"/>
    <mergeCell ref="B82:AK82"/>
    <mergeCell ref="F92:O92"/>
    <mergeCell ref="F93:O93"/>
    <mergeCell ref="F94:O94"/>
    <mergeCell ref="F95:O95"/>
    <mergeCell ref="P92:Y92"/>
    <mergeCell ref="P93:Y93"/>
    <mergeCell ref="P94:Y94"/>
    <mergeCell ref="P95:Y95"/>
    <mergeCell ref="Z92:AI92"/>
    <mergeCell ref="Z95:AI95"/>
    <mergeCell ref="A92:D95"/>
    <mergeCell ref="A88:E88"/>
    <mergeCell ref="F88:M88"/>
    <mergeCell ref="A90:E90"/>
    <mergeCell ref="F90:X90"/>
    <mergeCell ref="Z93:AI93"/>
    <mergeCell ref="Z94:AI94"/>
    <mergeCell ref="V35:AA35"/>
    <mergeCell ref="A37:E37"/>
    <mergeCell ref="N29:R29"/>
    <mergeCell ref="Q35:U35"/>
    <mergeCell ref="Q33:U33"/>
    <mergeCell ref="V33:Z33"/>
    <mergeCell ref="S29:AL29"/>
    <mergeCell ref="R49:T49"/>
    <mergeCell ref="AC48:AE48"/>
    <mergeCell ref="AC49:AE49"/>
    <mergeCell ref="U48:AB48"/>
    <mergeCell ref="U49:AB49"/>
    <mergeCell ref="AF48:AL48"/>
    <mergeCell ref="AF49:AL49"/>
    <mergeCell ref="F37:M37"/>
    <mergeCell ref="F38:G38"/>
    <mergeCell ref="H38:I38"/>
    <mergeCell ref="J38:K38"/>
    <mergeCell ref="L38:M38"/>
    <mergeCell ref="N38:O38"/>
    <mergeCell ref="P38:Q38"/>
    <mergeCell ref="R38:S38"/>
    <mergeCell ref="T38:U38"/>
    <mergeCell ref="A45:E45"/>
    <mergeCell ref="AB26:AE26"/>
    <mergeCell ref="A33:E33"/>
    <mergeCell ref="A31:E31"/>
    <mergeCell ref="A29:E29"/>
    <mergeCell ref="F29:M29"/>
    <mergeCell ref="L31:M31"/>
    <mergeCell ref="F31:K31"/>
    <mergeCell ref="F33:M33"/>
    <mergeCell ref="AJ22:AL22"/>
    <mergeCell ref="AJ23:AL23"/>
    <mergeCell ref="AJ24:AL24"/>
    <mergeCell ref="AJ25:AL25"/>
    <mergeCell ref="AJ26:AL26"/>
    <mergeCell ref="AF22:AI22"/>
    <mergeCell ref="AF23:AI23"/>
    <mergeCell ref="AF24:AI24"/>
    <mergeCell ref="AF25:AI25"/>
    <mergeCell ref="AH38:AK38"/>
    <mergeCell ref="B22:V22"/>
    <mergeCell ref="B23:V23"/>
    <mergeCell ref="B24:V24"/>
    <mergeCell ref="B25:V25"/>
    <mergeCell ref="W19:AA19"/>
    <mergeCell ref="W20:AA20"/>
    <mergeCell ref="W21:AA21"/>
    <mergeCell ref="W22:AA22"/>
    <mergeCell ref="W23:AA23"/>
    <mergeCell ref="W24:AA24"/>
    <mergeCell ref="W25:AA25"/>
    <mergeCell ref="A35:E35"/>
    <mergeCell ref="F35:M35"/>
    <mergeCell ref="AB21:AE21"/>
    <mergeCell ref="AB22:AE22"/>
    <mergeCell ref="AB23:AE23"/>
    <mergeCell ref="AB24:AE24"/>
    <mergeCell ref="AB25:AE25"/>
    <mergeCell ref="B26:V26"/>
    <mergeCell ref="A27:M27"/>
    <mergeCell ref="N27:AL27"/>
    <mergeCell ref="AF26:AI26"/>
    <mergeCell ref="W26:AA26"/>
    <mergeCell ref="V38:W38"/>
    <mergeCell ref="X38:Y38"/>
    <mergeCell ref="Z38:AA38"/>
    <mergeCell ref="AB38:AC38"/>
    <mergeCell ref="AD38:AE38"/>
    <mergeCell ref="AF38:AG38"/>
    <mergeCell ref="A38:E38"/>
    <mergeCell ref="P39:Q39"/>
    <mergeCell ref="R39:S39"/>
    <mergeCell ref="T39:U39"/>
    <mergeCell ref="V39:W39"/>
    <mergeCell ref="X39:Y39"/>
    <mergeCell ref="Z39:AA39"/>
    <mergeCell ref="AB39:AC39"/>
    <mergeCell ref="AD39:AE39"/>
    <mergeCell ref="AF39:AG39"/>
    <mergeCell ref="L40:M40"/>
    <mergeCell ref="F39:G39"/>
    <mergeCell ref="H39:I39"/>
    <mergeCell ref="J39:K39"/>
    <mergeCell ref="L39:M39"/>
    <mergeCell ref="N39:O39"/>
    <mergeCell ref="AH39:AI39"/>
    <mergeCell ref="AJ39:AK39"/>
    <mergeCell ref="Z40:AA40"/>
    <mergeCell ref="AB40:AC40"/>
    <mergeCell ref="N40:O40"/>
    <mergeCell ref="P40:Q40"/>
    <mergeCell ref="R40:S40"/>
    <mergeCell ref="T40:U40"/>
    <mergeCell ref="O37:AK37"/>
    <mergeCell ref="A39:E41"/>
    <mergeCell ref="A42:I42"/>
    <mergeCell ref="P41:S41"/>
    <mergeCell ref="T41:U41"/>
    <mergeCell ref="V41:Y41"/>
    <mergeCell ref="AB41:AE41"/>
    <mergeCell ref="K41:M41"/>
    <mergeCell ref="F41:H41"/>
    <mergeCell ref="AH41:AK41"/>
    <mergeCell ref="J42:AK42"/>
    <mergeCell ref="N41:O41"/>
    <mergeCell ref="I41:J41"/>
    <mergeCell ref="AD40:AE40"/>
    <mergeCell ref="AF40:AG40"/>
    <mergeCell ref="AH40:AI40"/>
    <mergeCell ref="AJ40:AK40"/>
    <mergeCell ref="Z41:AA41"/>
    <mergeCell ref="AF41:AG41"/>
    <mergeCell ref="V40:W40"/>
    <mergeCell ref="X40:Y40"/>
    <mergeCell ref="F40:G40"/>
    <mergeCell ref="H40:I40"/>
    <mergeCell ref="J40:K40"/>
  </mergeCells>
  <phoneticPr fontId="3"/>
  <conditionalFormatting sqref="M56:AC57">
    <cfRule type="expression" dxfId="213" priority="4">
      <formula>$I$54="指定不可"</formula>
    </cfRule>
  </conditionalFormatting>
  <conditionalFormatting sqref="F38:AK41 J42">
    <cfRule type="expression" dxfId="212" priority="2">
      <formula>$F$37="アレルギー品目を記載しない"</formula>
    </cfRule>
    <cfRule type="expression" dxfId="211" priority="3">
      <formula>$F$37="アレルギー品目なし"</formula>
    </cfRule>
  </conditionalFormatting>
  <dataValidations count="23">
    <dataValidation type="list" allowBlank="1" showInputMessage="1" showErrorMessage="1" sqref="BL7:BO7 BH7:BJ7" xr:uid="{00000000-0002-0000-0000-000000000000}">
      <formula1>#REF!</formula1>
    </dataValidation>
    <dataValidation type="whole" allowBlank="1" showInputMessage="1" showErrorMessage="1" errorTitle="入力数値エラー" error="1～1,000の間で入力してください。" sqref="F35" xr:uid="{00000000-0002-0000-0000-000001000000}">
      <formula1>1</formula1>
      <formula2>1000</formula2>
    </dataValidation>
    <dataValidation type="list" allowBlank="1" showInputMessage="1" showErrorMessage="1" sqref="F49:O49 F33:F34 G34:M34" xr:uid="{00000000-0002-0000-0000-000002000000}">
      <formula1>"常温,冷蔵,冷凍"</formula1>
    </dataValidation>
    <dataValidation type="list" allowBlank="1" showInputMessage="1" showErrorMessage="1" sqref="I54:R54" xr:uid="{00000000-0002-0000-0000-000003000000}">
      <formula1>"指定不可,指定可能（日単位）"</formula1>
    </dataValidation>
    <dataValidation type="list" allowBlank="1" showInputMessage="1" showErrorMessage="1" sqref="AA54:AJ54" xr:uid="{00000000-0002-0000-0000-000004000000}">
      <formula1>"指定不可,指定可能"</formula1>
    </dataValidation>
    <dataValidation type="whole" operator="greaterThanOrEqual" allowBlank="1" showInputMessage="1" showErrorMessage="1" errorTitle="入力エラー" error="開始日は「6」以降の数値で入力してください。" sqref="M56 R56 AA56:AC56" xr:uid="{00000000-0002-0000-0000-000005000000}">
      <formula1>6</formula1>
    </dataValidation>
    <dataValidation type="list" allowBlank="1" showInputMessage="1" showErrorMessage="1" sqref="U67:AE67 U64:AE64 U62:AE62" xr:uid="{00000000-0002-0000-0000-000006000000}">
      <formula1>"60サイズ,80サイズ,100サイズ,120サイズ,140サイズ,160サイズ,その他"</formula1>
    </dataValidation>
    <dataValidation type="date" operator="greaterThanOrEqual" allowBlank="1" showInputMessage="1" showErrorMessage="1" errorTitle="入力日付エラー" error="「2020/4/1」以降の日付で入力してください。" sqref="M57 T57:V57" xr:uid="{00000000-0002-0000-0000-000007000000}">
      <formula1>43922</formula1>
    </dataValidation>
    <dataValidation type="list" allowBlank="1" showInputMessage="1" showErrorMessage="1" sqref="R5 X4" xr:uid="{00000000-0002-0000-0000-000008000000}">
      <formula1>"新規,変更"</formula1>
    </dataValidation>
    <dataValidation type="list" allowBlank="1" showInputMessage="1" showErrorMessage="1" sqref="V35 W23:AA23 AQ34:AU34" xr:uid="{00000000-0002-0000-0000-000009000000}">
      <formula1>"8%,10％"</formula1>
    </dataValidation>
    <dataValidation type="list" allowBlank="1" showInputMessage="1" showErrorMessage="1" sqref="F29:M29" xr:uid="{00000000-0002-0000-0000-00000A000000}">
      <formula1>"定期便商品"</formula1>
    </dataValidation>
    <dataValidation type="list" allowBlank="1" showInputMessage="1" showErrorMessage="1" sqref="I51:I52 F50" xr:uid="{00000000-0002-0000-0000-00000B000000}">
      <formula1>"管理元と出荷元は同じ,管理元と出荷元は異なる"</formula1>
    </dataValidation>
    <dataValidation type="date" operator="greaterThanOrEqual" allowBlank="1" showInputMessage="1" showErrorMessage="1" errorTitle="日付入力エラー" error="「2020/4/1」以降の日付を入力してください。" sqref="F45:J45 M45:Q45 Y45:AC45 AF45:AJ45" xr:uid="{00000000-0002-0000-0000-00000C000000}">
      <formula1>43922</formula1>
    </dataValidation>
    <dataValidation type="whole" operator="greaterThanOrEqual" allowBlank="1" showInputMessage="1" showErrorMessage="1" errorTitle="入力エラー" error="開始日は「7」以降の数値で入力してください。" sqref="V56:Z56" xr:uid="{00000000-0002-0000-0000-00000D000000}">
      <formula1>7</formula1>
    </dataValidation>
    <dataValidation type="list" allowBlank="1" showInputMessage="1" showErrorMessage="1" sqref="I61:R61" xr:uid="{00000000-0002-0000-0000-00000E000000}">
      <formula1>"北海道,沖縄県"</formula1>
    </dataValidation>
    <dataValidation type="list" allowBlank="1" showInputMessage="1" showErrorMessage="1" sqref="S61:W61" xr:uid="{00000000-0002-0000-0000-00000F000000}">
      <formula1>"その他"</formula1>
    </dataValidation>
    <dataValidation type="list" allowBlank="1" showInputMessage="1" showErrorMessage="1" sqref="H98" xr:uid="{00000000-0002-0000-0000-000010000000}">
      <formula1>"表示,非表示"</formula1>
    </dataValidation>
    <dataValidation type="list" allowBlank="1" showInputMessage="1" showErrorMessage="1" sqref="V97:V99 Z40:AA40 H38:I40 L38:M40 P38:Q40 T38:U40 T41:U41 N41:O41 I41:J41 X38:Y40 Z41:AA41 AB38:AC40 AF38:AG41 AJ39:AK40" xr:uid="{00000000-0002-0000-0000-000011000000}">
      <formula1>"○"</formula1>
    </dataValidation>
    <dataValidation type="list" allowBlank="1" showInputMessage="1" showErrorMessage="1" sqref="H97:K97" xr:uid="{00000000-0002-0000-0000-000012000000}">
      <formula1>"受付中,受付終了"</formula1>
    </dataValidation>
    <dataValidation type="list" allowBlank="1" showInputMessage="1" showErrorMessage="1" sqref="P93:Y95" xr:uid="{00000000-0002-0000-0000-000013000000}">
      <formula1>INDIRECT("チョイス中カテゴリ["&amp;F93&amp;"]")</formula1>
    </dataValidation>
    <dataValidation type="list" allowBlank="1" showInputMessage="1" showErrorMessage="1" sqref="Z93:AI95" xr:uid="{00000000-0002-0000-0000-000014000000}">
      <formula1>INDIRECT("チョイス小カテゴリ["&amp;P93&amp;"]")</formula1>
    </dataValidation>
    <dataValidation type="list" allowBlank="1" showInputMessage="1" showErrorMessage="1" sqref="I63 N63 S63 X63 AC63" xr:uid="{00000000-0002-0000-0000-000015000000}">
      <formula1>"取扱注意・こわれもの,貴重品,ビン・ワレモノ,天地無用,下積み禁止,なまもの,精密機器,水濡厳禁"</formula1>
    </dataValidation>
    <dataValidation type="list" allowBlank="1" showInputMessage="1" showErrorMessage="1" sqref="F37" xr:uid="{00000000-0002-0000-0000-000016000000}">
      <formula1>"アレルギー品目あり,アレルギー品目なし,アレルギー品目を記載しない"</formula1>
    </dataValidation>
  </dataValidations>
  <hyperlinks>
    <hyperlink ref="W83" r:id="rId1" xr:uid="{00000000-0004-0000-0000-000000000000}"/>
  </hyperlinks>
  <printOptions horizontalCentered="1"/>
  <pageMargins left="0.59055118110236227" right="0.59055118110236227" top="0.59055118110236227" bottom="0.59055118110236227" header="0.31496062992125984" footer="0.39370078740157483"/>
  <pageSetup paperSize="9" scale="65" fitToHeight="0" orientation="portrait" r:id="rId2"/>
  <headerFooter>
    <oddFooter>&amp;C&amp;P/&amp;N</oddFooter>
  </headerFooter>
  <rowBreaks count="2" manualBreakCount="2">
    <brk id="42" max="37" man="1"/>
    <brk id="100" max="37" man="1"/>
  </rowBreaks>
  <colBreaks count="1" manualBreakCount="1">
    <brk id="38" max="82" man="1"/>
  </colBreak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7000000}">
          <x14:formula1>
            <xm:f>カテゴリリスト!$C$3:$C$25</xm:f>
          </x14:formula1>
          <xm:sqref>F93:O95</xm:sqref>
        </x14:dataValidation>
        <x14:dataValidation type="list" allowBlank="1" showInputMessage="1" showErrorMessage="1" xr:uid="{00000000-0002-0000-0000-000018000000}">
          <x14:formula1>
            <xm:f>カテゴリリスト!$A$3:$A$127</xm:f>
          </x14:formula1>
          <xm:sqref>F90:X90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V154"/>
  <sheetViews>
    <sheetView topLeftCell="A92" zoomScale="80" zoomScaleNormal="80" workbookViewId="0">
      <selection activeCell="A3" sqref="A3:A127"/>
    </sheetView>
  </sheetViews>
  <sheetFormatPr defaultColWidth="9" defaultRowHeight="18"/>
  <cols>
    <col min="1" max="1" width="88.69921875" style="93" bestFit="1" customWidth="1"/>
    <col min="2" max="2" width="9" style="82"/>
    <col min="3" max="3" width="18.8984375" style="76" bestFit="1" customWidth="1"/>
    <col min="4" max="4" width="22.8984375" style="76" bestFit="1" customWidth="1"/>
    <col min="5" max="5" width="18.19921875" style="76" bestFit="1" customWidth="1"/>
    <col min="6" max="6" width="17.3984375" style="76" bestFit="1" customWidth="1"/>
    <col min="7" max="7" width="14.19921875" style="76" bestFit="1" customWidth="1"/>
    <col min="8" max="8" width="19.09765625" style="76" bestFit="1" customWidth="1"/>
    <col min="9" max="9" width="17.59765625" style="76" bestFit="1" customWidth="1"/>
    <col min="10" max="10" width="18.8984375" style="76" bestFit="1" customWidth="1"/>
    <col min="11" max="11" width="15.69921875" style="76" bestFit="1" customWidth="1"/>
    <col min="12" max="12" width="17.59765625" style="76" bestFit="1" customWidth="1"/>
    <col min="13" max="13" width="17.3984375" style="76" bestFit="1" customWidth="1"/>
    <col min="14" max="14" width="16.3984375" style="76" bestFit="1" customWidth="1"/>
    <col min="15" max="15" width="10.19921875" style="76" bestFit="1" customWidth="1"/>
    <col min="16" max="16" width="17.69921875" style="76" bestFit="1" customWidth="1"/>
    <col min="17" max="17" width="12.59765625" style="76" bestFit="1" customWidth="1"/>
    <col min="18" max="18" width="13" style="76" bestFit="1" customWidth="1"/>
    <col min="19" max="19" width="20.19921875" style="76" bestFit="1" customWidth="1"/>
    <col min="20" max="20" width="14.8984375" style="76" bestFit="1" customWidth="1"/>
    <col min="21" max="21" width="19.09765625" style="76" bestFit="1" customWidth="1"/>
    <col min="22" max="22" width="12.69921875" style="76" bestFit="1" customWidth="1"/>
    <col min="23" max="23" width="15.09765625" style="76" bestFit="1" customWidth="1"/>
    <col min="24" max="24" width="15.09765625" style="76" customWidth="1"/>
    <col min="25" max="25" width="14.59765625" style="76" customWidth="1"/>
    <col min="26" max="26" width="14.3984375" style="76" bestFit="1" customWidth="1"/>
    <col min="27" max="27" width="9" style="76"/>
    <col min="28" max="28" width="21.69921875" style="98" bestFit="1" customWidth="1"/>
    <col min="29" max="29" width="9" style="98"/>
    <col min="30" max="30" width="13.3984375" style="98" customWidth="1"/>
    <col min="31" max="31" width="10.8984375" style="98" customWidth="1"/>
    <col min="32" max="32" width="11" style="98" customWidth="1"/>
    <col min="33" max="33" width="13.8984375" style="98" customWidth="1"/>
    <col min="34" max="34" width="14.3984375" style="98" customWidth="1"/>
    <col min="35" max="35" width="11.8984375" style="98" customWidth="1"/>
    <col min="36" max="36" width="13.09765625" style="98" customWidth="1"/>
    <col min="37" max="37" width="8.59765625" style="98"/>
    <col min="38" max="38" width="19" style="98" customWidth="1"/>
    <col min="39" max="40" width="8.59765625" style="98"/>
    <col min="41" max="41" width="13.59765625" style="98" customWidth="1"/>
    <col min="42" max="46" width="8.59765625" style="98"/>
    <col min="47" max="47" width="15.09765625" style="98" customWidth="1"/>
    <col min="48" max="48" width="10.09765625" style="98" customWidth="1"/>
    <col min="49" max="51" width="8.59765625" style="98"/>
    <col min="52" max="52" width="10.8984375" style="98" customWidth="1"/>
    <col min="53" max="53" width="14.3984375" style="98" customWidth="1"/>
    <col min="54" max="54" width="8.59765625" style="98"/>
    <col min="55" max="55" width="14.19921875" style="98" customWidth="1"/>
    <col min="56" max="56" width="17.19921875" style="98" customWidth="1"/>
    <col min="57" max="57" width="9.19921875" style="98" customWidth="1"/>
    <col min="58" max="60" width="8.59765625" style="98"/>
    <col min="61" max="61" width="9.19921875" style="98" customWidth="1"/>
    <col min="62" max="62" width="11.69921875" style="98" customWidth="1"/>
    <col min="63" max="63" width="10.09765625" style="98" customWidth="1"/>
    <col min="64" max="64" width="8.59765625" style="98"/>
    <col min="65" max="65" width="12" style="98" customWidth="1"/>
    <col min="66" max="66" width="8.59765625" style="98"/>
    <col min="67" max="67" width="10.09765625" style="98" customWidth="1"/>
    <col min="68" max="68" width="15" style="98" customWidth="1"/>
    <col min="69" max="69" width="11.8984375" style="98" customWidth="1"/>
    <col min="70" max="70" width="12.3984375" style="98" customWidth="1"/>
    <col min="71" max="71" width="8.59765625" style="98"/>
    <col min="72" max="72" width="12.09765625" style="98" customWidth="1"/>
    <col min="73" max="73" width="11.59765625" style="98" customWidth="1"/>
    <col min="74" max="75" width="8.59765625" style="98"/>
    <col min="76" max="76" width="9.09765625" style="98" customWidth="1"/>
    <col min="77" max="79" width="8.59765625" style="98"/>
    <col min="80" max="80" width="12.69921875" style="98" customWidth="1"/>
    <col min="81" max="81" width="12.59765625" style="98" customWidth="1"/>
    <col min="82" max="83" width="16" style="98" customWidth="1"/>
    <col min="84" max="84" width="13.09765625" style="98" customWidth="1"/>
    <col min="85" max="85" width="10.8984375" style="98" customWidth="1"/>
    <col min="86" max="86" width="13.59765625" style="98" customWidth="1"/>
    <col min="87" max="87" width="11.5" style="98" customWidth="1"/>
    <col min="88" max="88" width="14.3984375" style="98" customWidth="1"/>
    <col min="89" max="89" width="14.19921875" style="98" customWidth="1"/>
    <col min="90" max="90" width="10.59765625" style="98" customWidth="1"/>
    <col min="91" max="91" width="8.59765625" style="98"/>
    <col min="92" max="92" width="16" style="98" customWidth="1"/>
    <col min="93" max="93" width="9.19921875" style="98" customWidth="1"/>
    <col min="94" max="94" width="13.3984375" style="98" customWidth="1"/>
    <col min="95" max="95" width="10.59765625" style="98" customWidth="1"/>
    <col min="96" max="96" width="12.09765625" style="98" customWidth="1"/>
    <col min="97" max="97" width="16.09765625" style="98" customWidth="1"/>
    <col min="98" max="98" width="10.59765625" style="98" customWidth="1"/>
    <col min="99" max="99" width="11.59765625" style="98" customWidth="1"/>
    <col min="100" max="100" width="10.8984375" style="98" customWidth="1"/>
    <col min="101" max="101" width="8.59765625" style="98"/>
    <col min="102" max="102" width="12.19921875" style="98" customWidth="1"/>
    <col min="103" max="103" width="13.3984375" style="98" customWidth="1"/>
    <col min="104" max="104" width="8.59765625" style="98"/>
    <col min="105" max="105" width="12.59765625" style="98" customWidth="1"/>
    <col min="106" max="106" width="18.09765625" style="98" customWidth="1"/>
    <col min="107" max="108" width="8.59765625" style="98"/>
    <col min="109" max="109" width="14" style="98" customWidth="1"/>
    <col min="110" max="111" width="8.59765625" style="98"/>
    <col min="112" max="112" width="15.09765625" style="98" customWidth="1"/>
    <col min="113" max="113" width="12.59765625" style="98" customWidth="1"/>
    <col min="114" max="114" width="9.3984375" style="98" customWidth="1"/>
    <col min="115" max="115" width="16.69921875" style="98" customWidth="1"/>
    <col min="116" max="116" width="12.3984375" style="98" customWidth="1"/>
    <col min="117" max="117" width="13.59765625" style="98" customWidth="1"/>
    <col min="118" max="118" width="16.3984375" style="98" customWidth="1"/>
    <col min="119" max="119" width="13.3984375" style="98" customWidth="1"/>
    <col min="120" max="120" width="9.19921875" style="98" customWidth="1"/>
    <col min="121" max="121" width="9.09765625" style="98" customWidth="1"/>
    <col min="122" max="122" width="12.59765625" style="98" customWidth="1"/>
    <col min="123" max="123" width="10.8984375" style="98" customWidth="1"/>
    <col min="124" max="124" width="10.69921875" style="98" customWidth="1"/>
    <col min="125" max="125" width="11.69921875" style="98" customWidth="1"/>
    <col min="126" max="126" width="9.19921875" style="98" customWidth="1"/>
    <col min="127" max="127" width="15.19921875" style="98" customWidth="1"/>
    <col min="128" max="128" width="8.8984375" style="98" customWidth="1"/>
    <col min="129" max="129" width="8.59765625" style="98"/>
    <col min="130" max="130" width="13.3984375" style="98" customWidth="1"/>
    <col min="131" max="131" width="18.3984375" style="98" customWidth="1"/>
    <col min="132" max="132" width="9.09765625" style="98" customWidth="1"/>
    <col min="133" max="133" width="18.09765625" style="98" customWidth="1"/>
    <col min="134" max="134" width="8.59765625" style="98"/>
    <col min="135" max="135" width="9.8984375" style="98" customWidth="1"/>
    <col min="136" max="136" width="16.3984375" style="98" customWidth="1"/>
    <col min="137" max="138" width="8.59765625" style="98"/>
    <col min="139" max="139" width="13.3984375" style="98" customWidth="1"/>
    <col min="140" max="142" width="8.59765625" style="98"/>
    <col min="143" max="143" width="16.5" style="98" customWidth="1"/>
    <col min="144" max="150" width="8.59765625" style="98"/>
    <col min="151" max="151" width="10.59765625" style="98" customWidth="1"/>
    <col min="152" max="153" width="8.59765625" style="98"/>
    <col min="154" max="154" width="12.59765625" style="98" customWidth="1"/>
    <col min="155" max="157" width="8.59765625" style="98"/>
    <col min="158" max="158" width="10.09765625" style="98" customWidth="1"/>
    <col min="159" max="159" width="21.09765625" style="98" customWidth="1"/>
    <col min="160" max="160" width="14.19921875" style="98" customWidth="1"/>
    <col min="161" max="161" width="14.59765625" style="98" customWidth="1"/>
    <col min="162" max="162" width="11.69921875" style="98" customWidth="1"/>
    <col min="163" max="163" width="12.5" style="98" customWidth="1"/>
    <col min="164" max="164" width="8.59765625" style="98"/>
    <col min="165" max="165" width="10.5" style="98" customWidth="1"/>
    <col min="166" max="168" width="8.59765625" style="98"/>
    <col min="169" max="169" width="9.5" style="98" customWidth="1"/>
    <col min="170" max="171" width="8.59765625" style="98"/>
    <col min="172" max="172" width="17" style="98" customWidth="1"/>
    <col min="173" max="177" width="8.59765625" style="98"/>
    <col min="178" max="178" width="10.5" style="98" customWidth="1"/>
    <col min="179" max="179" width="11.8984375" style="98" customWidth="1"/>
    <col min="180" max="180" width="17.09765625" style="98" customWidth="1"/>
    <col min="181" max="181" width="15.09765625" style="98" customWidth="1"/>
    <col min="182" max="182" width="8.59765625" style="98"/>
    <col min="183" max="183" width="10.8984375" style="98" customWidth="1"/>
    <col min="184" max="184" width="8.59765625" style="98"/>
    <col min="185" max="185" width="10.8984375" style="98" customWidth="1"/>
    <col min="186" max="186" width="10.09765625" style="98" customWidth="1"/>
    <col min="187" max="187" width="11.09765625" style="98" customWidth="1"/>
    <col min="188" max="188" width="13.8984375" style="98" customWidth="1"/>
    <col min="189" max="189" width="15.8984375" style="98" customWidth="1"/>
    <col min="190" max="190" width="10.5" style="98" customWidth="1"/>
    <col min="191" max="191" width="17" style="98" customWidth="1"/>
    <col min="192" max="201" width="9.19921875" style="98" customWidth="1"/>
    <col min="202" max="202" width="8.59765625" style="98"/>
    <col min="203" max="203" width="12.69921875" style="98" customWidth="1"/>
    <col min="204" max="16384" width="9" style="76"/>
  </cols>
  <sheetData>
    <row r="1" spans="1:204">
      <c r="A1" s="415" t="s">
        <v>720</v>
      </c>
      <c r="B1" s="75"/>
      <c r="C1" s="416" t="s">
        <v>719</v>
      </c>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c r="EE1" s="416"/>
      <c r="EF1" s="416"/>
      <c r="EG1" s="416"/>
      <c r="EH1" s="416"/>
      <c r="EI1" s="416"/>
      <c r="EJ1" s="416"/>
      <c r="EK1" s="416"/>
      <c r="EL1" s="416"/>
      <c r="EM1" s="416"/>
      <c r="EN1" s="416"/>
      <c r="EO1" s="416"/>
      <c r="EP1" s="416"/>
      <c r="EQ1" s="416"/>
      <c r="ER1" s="416"/>
      <c r="ES1" s="416"/>
      <c r="ET1" s="416"/>
      <c r="EU1" s="416"/>
      <c r="EV1" s="416"/>
      <c r="EW1" s="416"/>
      <c r="EX1" s="416"/>
      <c r="EY1" s="416"/>
      <c r="EZ1" s="416"/>
      <c r="FA1" s="416"/>
      <c r="FB1" s="416"/>
      <c r="FC1" s="416"/>
      <c r="FD1" s="416"/>
      <c r="FE1" s="416"/>
      <c r="FF1" s="416"/>
      <c r="FG1" s="416"/>
      <c r="FH1" s="416"/>
      <c r="FI1" s="416"/>
      <c r="FJ1" s="416"/>
      <c r="FK1" s="416"/>
      <c r="FL1" s="416"/>
      <c r="FM1" s="416"/>
      <c r="FN1" s="416"/>
      <c r="FO1" s="416"/>
      <c r="FP1" s="416"/>
      <c r="FQ1" s="416"/>
      <c r="FR1" s="416"/>
      <c r="FS1" s="416"/>
      <c r="FT1" s="416"/>
      <c r="FU1" s="416"/>
      <c r="FV1" s="416"/>
      <c r="FW1" s="416"/>
      <c r="FX1" s="416"/>
      <c r="FY1" s="416"/>
      <c r="FZ1" s="416"/>
      <c r="GA1" s="416"/>
      <c r="GB1" s="416"/>
      <c r="GC1" s="416"/>
      <c r="GD1" s="416"/>
      <c r="GE1" s="416"/>
      <c r="GF1" s="416"/>
      <c r="GG1" s="416"/>
      <c r="GH1" s="416"/>
      <c r="GI1" s="416"/>
      <c r="GJ1" s="416"/>
      <c r="GK1" s="416"/>
      <c r="GL1" s="416"/>
      <c r="GM1" s="416"/>
      <c r="GN1" s="416"/>
      <c r="GO1" s="416"/>
      <c r="GP1" s="416"/>
      <c r="GQ1" s="416"/>
      <c r="GR1" s="416"/>
      <c r="GS1" s="416"/>
      <c r="GT1" s="416"/>
      <c r="GU1" s="416"/>
    </row>
    <row r="2" spans="1:204">
      <c r="A2" s="415"/>
      <c r="B2" s="75"/>
      <c r="C2" s="73" t="s">
        <v>202</v>
      </c>
      <c r="D2" s="73" t="s">
        <v>10</v>
      </c>
      <c r="E2" s="73" t="s">
        <v>11</v>
      </c>
      <c r="F2" s="73" t="s">
        <v>12</v>
      </c>
      <c r="G2" s="73" t="s">
        <v>13</v>
      </c>
      <c r="H2" s="73" t="s">
        <v>14</v>
      </c>
      <c r="I2" s="73" t="s">
        <v>15</v>
      </c>
      <c r="J2" s="73" t="s">
        <v>201</v>
      </c>
      <c r="K2" s="73" t="s">
        <v>17</v>
      </c>
      <c r="L2" s="73" t="s">
        <v>18</v>
      </c>
      <c r="M2" s="73" t="s">
        <v>19</v>
      </c>
      <c r="N2" s="73" t="s">
        <v>20</v>
      </c>
      <c r="O2" s="73" t="s">
        <v>21</v>
      </c>
      <c r="P2" s="73" t="s">
        <v>22</v>
      </c>
      <c r="Q2" s="73" t="s">
        <v>23</v>
      </c>
      <c r="R2" s="73" t="s">
        <v>24</v>
      </c>
      <c r="S2" s="73" t="s">
        <v>25</v>
      </c>
      <c r="T2" s="106" t="s">
        <v>26</v>
      </c>
      <c r="U2" s="106" t="s">
        <v>27</v>
      </c>
      <c r="V2" s="106" t="s">
        <v>28</v>
      </c>
      <c r="W2" s="106" t="s">
        <v>29</v>
      </c>
      <c r="X2" s="106" t="s">
        <v>30</v>
      </c>
      <c r="Y2" s="106" t="s">
        <v>873</v>
      </c>
      <c r="Z2" s="106" t="s">
        <v>31</v>
      </c>
      <c r="AA2" s="77"/>
      <c r="AB2" s="74" t="s">
        <v>718</v>
      </c>
      <c r="AC2" s="74" t="s">
        <v>46</v>
      </c>
      <c r="AD2" s="74" t="s">
        <v>67</v>
      </c>
      <c r="AE2" s="74" t="s">
        <v>87</v>
      </c>
      <c r="AF2" s="74" t="s">
        <v>106</v>
      </c>
      <c r="AG2" s="74" t="s">
        <v>124</v>
      </c>
      <c r="AH2" s="74" t="s">
        <v>138</v>
      </c>
      <c r="AI2" s="74" t="s">
        <v>151</v>
      </c>
      <c r="AJ2" s="74" t="s">
        <v>160</v>
      </c>
      <c r="AK2" s="74" t="s">
        <v>167</v>
      </c>
      <c r="AL2" s="74" t="s">
        <v>175</v>
      </c>
      <c r="AM2" s="74" t="s">
        <v>35</v>
      </c>
      <c r="AN2" s="74" t="s">
        <v>55</v>
      </c>
      <c r="AO2" s="74" t="s">
        <v>77</v>
      </c>
      <c r="AP2" s="74" t="s">
        <v>38</v>
      </c>
      <c r="AQ2" s="74" t="s">
        <v>59</v>
      </c>
      <c r="AR2" s="74" t="s">
        <v>80</v>
      </c>
      <c r="AS2" s="74" t="s">
        <v>99</v>
      </c>
      <c r="AT2" s="74" t="s">
        <v>117</v>
      </c>
      <c r="AU2" s="74" t="s">
        <v>132</v>
      </c>
      <c r="AV2" s="74" t="s">
        <v>146</v>
      </c>
      <c r="AW2" s="74" t="s">
        <v>50</v>
      </c>
      <c r="AX2" s="74" t="s">
        <v>71</v>
      </c>
      <c r="AY2" s="74" t="s">
        <v>91</v>
      </c>
      <c r="AZ2" s="74" t="s">
        <v>109</v>
      </c>
      <c r="BA2" s="74" t="s">
        <v>126</v>
      </c>
      <c r="BB2" s="74" t="s">
        <v>140</v>
      </c>
      <c r="BC2" s="74" t="s">
        <v>153</v>
      </c>
      <c r="BD2" s="74" t="s">
        <v>39</v>
      </c>
      <c r="BE2" s="74" t="s">
        <v>60</v>
      </c>
      <c r="BF2" s="74" t="s">
        <v>81</v>
      </c>
      <c r="BG2" s="74" t="s">
        <v>100</v>
      </c>
      <c r="BH2" s="74" t="s">
        <v>118</v>
      </c>
      <c r="BI2" s="74" t="s">
        <v>133</v>
      </c>
      <c r="BJ2" s="74" t="s">
        <v>147</v>
      </c>
      <c r="BK2" s="74" t="s">
        <v>41</v>
      </c>
      <c r="BL2" s="74" t="s">
        <v>62</v>
      </c>
      <c r="BM2" s="74" t="s">
        <v>83</v>
      </c>
      <c r="BN2" s="74" t="s">
        <v>102</v>
      </c>
      <c r="BO2" s="74" t="s">
        <v>120</v>
      </c>
      <c r="BP2" s="74" t="s">
        <v>135</v>
      </c>
      <c r="BQ2" s="74" t="s">
        <v>149</v>
      </c>
      <c r="BR2" s="74" t="s">
        <v>158</v>
      </c>
      <c r="BS2" s="74" t="s">
        <v>165</v>
      </c>
      <c r="BT2" s="74" t="s">
        <v>173</v>
      </c>
      <c r="BU2" s="74" t="s">
        <v>34</v>
      </c>
      <c r="BV2" s="74" t="s">
        <v>54</v>
      </c>
      <c r="BW2" s="74" t="s">
        <v>76</v>
      </c>
      <c r="BX2" s="74" t="s">
        <v>96</v>
      </c>
      <c r="BY2" s="74" t="s">
        <v>114</v>
      </c>
      <c r="BZ2" s="74" t="s">
        <v>129</v>
      </c>
      <c r="CA2" s="74" t="s">
        <v>143</v>
      </c>
      <c r="CB2" s="74" t="s">
        <v>154</v>
      </c>
      <c r="CC2" s="74" t="s">
        <v>162</v>
      </c>
      <c r="CD2" s="74" t="s">
        <v>169</v>
      </c>
      <c r="CE2" s="74" t="s">
        <v>40</v>
      </c>
      <c r="CF2" s="74" t="s">
        <v>61</v>
      </c>
      <c r="CG2" s="74" t="s">
        <v>82</v>
      </c>
      <c r="CH2" s="74" t="s">
        <v>101</v>
      </c>
      <c r="CI2" s="74" t="s">
        <v>119</v>
      </c>
      <c r="CJ2" s="74" t="s">
        <v>134</v>
      </c>
      <c r="CK2" s="74" t="s">
        <v>148</v>
      </c>
      <c r="CL2" s="74" t="s">
        <v>157</v>
      </c>
      <c r="CM2" s="74" t="s">
        <v>1</v>
      </c>
      <c r="CN2" s="74" t="s">
        <v>172</v>
      </c>
      <c r="CO2" s="74" t="s">
        <v>31</v>
      </c>
      <c r="CP2" s="74" t="s">
        <v>73</v>
      </c>
      <c r="CQ2" s="74" t="s">
        <v>93</v>
      </c>
      <c r="CR2" s="74" t="s">
        <v>111</v>
      </c>
      <c r="CS2" s="74" t="s">
        <v>36</v>
      </c>
      <c r="CT2" s="74" t="s">
        <v>56</v>
      </c>
      <c r="CU2" s="74" t="s">
        <v>78</v>
      </c>
      <c r="CV2" s="74" t="s">
        <v>97</v>
      </c>
      <c r="CW2" s="74" t="s">
        <v>115</v>
      </c>
      <c r="CX2" s="74" t="s">
        <v>130</v>
      </c>
      <c r="CY2" s="74" t="s">
        <v>144</v>
      </c>
      <c r="CZ2" s="74" t="s">
        <v>155</v>
      </c>
      <c r="DA2" s="74" t="s">
        <v>163</v>
      </c>
      <c r="DB2" s="74" t="s">
        <v>170</v>
      </c>
      <c r="DC2" s="74" t="s">
        <v>177</v>
      </c>
      <c r="DD2" s="74" t="s">
        <v>180</v>
      </c>
      <c r="DE2" s="74" t="s">
        <v>183</v>
      </c>
      <c r="DF2" s="74" t="s">
        <v>185</v>
      </c>
      <c r="DG2" s="74" t="s">
        <v>187</v>
      </c>
      <c r="DH2" s="74" t="s">
        <v>188</v>
      </c>
      <c r="DI2" s="74" t="s">
        <v>189</v>
      </c>
      <c r="DJ2" s="74" t="s">
        <v>190</v>
      </c>
      <c r="DK2" s="74" t="s">
        <v>191</v>
      </c>
      <c r="DL2" s="74" t="s">
        <v>192</v>
      </c>
      <c r="DM2" s="74" t="s">
        <v>193</v>
      </c>
      <c r="DN2" s="74" t="s">
        <v>194</v>
      </c>
      <c r="DO2" s="74" t="s">
        <v>51</v>
      </c>
      <c r="DP2" s="74" t="s">
        <v>72</v>
      </c>
      <c r="DQ2" s="74" t="s">
        <v>92</v>
      </c>
      <c r="DR2" s="74" t="s">
        <v>110</v>
      </c>
      <c r="DS2" s="74" t="s">
        <v>48</v>
      </c>
      <c r="DT2" s="74" t="s">
        <v>69</v>
      </c>
      <c r="DU2" s="74" t="s">
        <v>89</v>
      </c>
      <c r="DV2" s="74" t="s">
        <v>107</v>
      </c>
      <c r="DW2" s="74" t="s">
        <v>125</v>
      </c>
      <c r="DX2" s="74" t="s">
        <v>139</v>
      </c>
      <c r="DY2" s="74" t="s">
        <v>152</v>
      </c>
      <c r="DZ2" s="74" t="s">
        <v>161</v>
      </c>
      <c r="EA2" s="74" t="s">
        <v>168</v>
      </c>
      <c r="EB2" s="74" t="s">
        <v>176</v>
      </c>
      <c r="EC2" s="74" t="s">
        <v>179</v>
      </c>
      <c r="ED2" s="74" t="s">
        <v>182</v>
      </c>
      <c r="EE2" s="74" t="s">
        <v>184</v>
      </c>
      <c r="EF2" s="74" t="s">
        <v>186</v>
      </c>
      <c r="EG2" s="74" t="s">
        <v>47</v>
      </c>
      <c r="EH2" s="74" t="s">
        <v>68</v>
      </c>
      <c r="EI2" s="74" t="s">
        <v>88</v>
      </c>
      <c r="EJ2" s="74" t="s">
        <v>43</v>
      </c>
      <c r="EK2" s="74" t="s">
        <v>64</v>
      </c>
      <c r="EL2" s="74" t="s">
        <v>85</v>
      </c>
      <c r="EM2" s="74" t="s">
        <v>104</v>
      </c>
      <c r="EN2" s="74" t="s">
        <v>122</v>
      </c>
      <c r="EO2" s="74" t="s">
        <v>44</v>
      </c>
      <c r="EP2" s="74" t="s">
        <v>65</v>
      </c>
      <c r="EQ2" s="74" t="s">
        <v>86</v>
      </c>
      <c r="ER2" s="74" t="s">
        <v>105</v>
      </c>
      <c r="ES2" s="74" t="s">
        <v>123</v>
      </c>
      <c r="ET2" s="74" t="s">
        <v>137</v>
      </c>
      <c r="EU2" s="74" t="s">
        <v>150</v>
      </c>
      <c r="EV2" s="74" t="s">
        <v>159</v>
      </c>
      <c r="EW2" s="74" t="s">
        <v>166</v>
      </c>
      <c r="EX2" s="74" t="s">
        <v>174</v>
      </c>
      <c r="EY2" s="74" t="s">
        <v>32</v>
      </c>
      <c r="EZ2" s="74" t="s">
        <v>52</v>
      </c>
      <c r="FA2" s="74" t="s">
        <v>74</v>
      </c>
      <c r="FB2" s="74" t="s">
        <v>94</v>
      </c>
      <c r="FC2" s="74" t="s">
        <v>112</v>
      </c>
      <c r="FD2" s="74" t="s">
        <v>127</v>
      </c>
      <c r="FE2" s="74" t="s">
        <v>141</v>
      </c>
      <c r="FF2" s="74" t="s">
        <v>49</v>
      </c>
      <c r="FG2" s="74" t="s">
        <v>70</v>
      </c>
      <c r="FH2" s="74" t="s">
        <v>90</v>
      </c>
      <c r="FI2" s="74" t="s">
        <v>108</v>
      </c>
      <c r="FJ2" s="74" t="s">
        <v>33</v>
      </c>
      <c r="FK2" s="74" t="s">
        <v>53</v>
      </c>
      <c r="FL2" s="74" t="s">
        <v>75</v>
      </c>
      <c r="FM2" s="74" t="s">
        <v>95</v>
      </c>
      <c r="FN2" s="74" t="s">
        <v>113</v>
      </c>
      <c r="FO2" s="74" t="s">
        <v>128</v>
      </c>
      <c r="FP2" s="74" t="s">
        <v>142</v>
      </c>
      <c r="FQ2" s="74" t="s">
        <v>42</v>
      </c>
      <c r="FR2" s="74" t="s">
        <v>63</v>
      </c>
      <c r="FS2" s="74" t="s">
        <v>84</v>
      </c>
      <c r="FT2" s="74" t="s">
        <v>103</v>
      </c>
      <c r="FU2" s="74" t="s">
        <v>121</v>
      </c>
      <c r="FV2" s="74" t="s">
        <v>136</v>
      </c>
      <c r="FW2" s="74" t="s">
        <v>37</v>
      </c>
      <c r="FX2" s="74" t="s">
        <v>57</v>
      </c>
      <c r="FY2" s="74" t="s">
        <v>79</v>
      </c>
      <c r="FZ2" s="74" t="s">
        <v>98</v>
      </c>
      <c r="GA2" s="74" t="s">
        <v>116</v>
      </c>
      <c r="GB2" s="74" t="s">
        <v>131</v>
      </c>
      <c r="GC2" s="74" t="s">
        <v>145</v>
      </c>
      <c r="GD2" s="74" t="s">
        <v>156</v>
      </c>
      <c r="GE2" s="74" t="s">
        <v>164</v>
      </c>
      <c r="GF2" s="74" t="s">
        <v>171</v>
      </c>
      <c r="GG2" s="74" t="s">
        <v>178</v>
      </c>
      <c r="GH2" s="74" t="s">
        <v>181</v>
      </c>
      <c r="GI2" s="74" t="s">
        <v>16</v>
      </c>
      <c r="GJ2" s="74" t="s">
        <v>58</v>
      </c>
      <c r="GK2" s="74" t="s">
        <v>880</v>
      </c>
      <c r="GL2" s="74" t="s">
        <v>881</v>
      </c>
      <c r="GM2" s="74" t="s">
        <v>882</v>
      </c>
      <c r="GN2" s="74" t="s">
        <v>883</v>
      </c>
      <c r="GO2" s="74" t="s">
        <v>878</v>
      </c>
      <c r="GP2" s="74" t="s">
        <v>874</v>
      </c>
      <c r="GQ2" s="74" t="s">
        <v>885</v>
      </c>
      <c r="GR2" s="74" t="s">
        <v>886</v>
      </c>
      <c r="GS2" s="74" t="s">
        <v>887</v>
      </c>
      <c r="GT2" s="74" t="s">
        <v>879</v>
      </c>
      <c r="GU2" s="74" t="s">
        <v>45</v>
      </c>
      <c r="GV2" s="74" t="s">
        <v>66</v>
      </c>
    </row>
    <row r="3" spans="1:204">
      <c r="A3" s="78" t="s">
        <v>758</v>
      </c>
      <c r="B3" s="75"/>
      <c r="C3" s="79" t="s">
        <v>10</v>
      </c>
      <c r="D3" s="79" t="s">
        <v>32</v>
      </c>
      <c r="E3" s="79" t="s">
        <v>33</v>
      </c>
      <c r="F3" s="79" t="s">
        <v>34</v>
      </c>
      <c r="G3" s="79" t="s">
        <v>35</v>
      </c>
      <c r="H3" s="79" t="s">
        <v>36</v>
      </c>
      <c r="I3" s="79" t="s">
        <v>37</v>
      </c>
      <c r="J3" s="79" t="s">
        <v>16</v>
      </c>
      <c r="K3" s="79" t="s">
        <v>38</v>
      </c>
      <c r="L3" s="79" t="s">
        <v>39</v>
      </c>
      <c r="M3" s="79" t="s">
        <v>40</v>
      </c>
      <c r="N3" s="79" t="s">
        <v>41</v>
      </c>
      <c r="O3" s="79" t="s">
        <v>42</v>
      </c>
      <c r="P3" s="79" t="s">
        <v>43</v>
      </c>
      <c r="Q3" s="79" t="s">
        <v>44</v>
      </c>
      <c r="R3" s="79" t="s">
        <v>45</v>
      </c>
      <c r="S3" s="79" t="s">
        <v>46</v>
      </c>
      <c r="T3" s="107" t="s">
        <v>47</v>
      </c>
      <c r="U3" s="107" t="s">
        <v>48</v>
      </c>
      <c r="V3" s="107" t="s">
        <v>49</v>
      </c>
      <c r="W3" s="107" t="s">
        <v>50</v>
      </c>
      <c r="X3" s="107" t="s">
        <v>51</v>
      </c>
      <c r="Y3" s="107" t="s">
        <v>874</v>
      </c>
      <c r="Z3" s="107" t="s">
        <v>31</v>
      </c>
      <c r="AA3" s="77"/>
      <c r="AB3" s="79" t="s">
        <v>46</v>
      </c>
      <c r="AC3" s="79"/>
      <c r="AD3" s="79"/>
      <c r="AE3" s="79"/>
      <c r="AF3" s="79"/>
      <c r="AG3" s="79"/>
      <c r="AH3" s="79"/>
      <c r="AI3" s="79"/>
      <c r="AJ3" s="79"/>
      <c r="AK3" s="79"/>
      <c r="AL3" s="79"/>
      <c r="AM3" s="79" t="s">
        <v>294</v>
      </c>
      <c r="AN3" s="79" t="s">
        <v>302</v>
      </c>
      <c r="AO3" s="79" t="s">
        <v>55</v>
      </c>
      <c r="AP3" s="79" t="s">
        <v>307</v>
      </c>
      <c r="AQ3" s="79" t="s">
        <v>195</v>
      </c>
      <c r="AR3" s="79" t="s">
        <v>316</v>
      </c>
      <c r="AS3" s="79"/>
      <c r="AT3" s="79" t="s">
        <v>325</v>
      </c>
      <c r="AU3" s="79" t="s">
        <v>195</v>
      </c>
      <c r="AV3" s="79"/>
      <c r="AW3" s="79" t="s">
        <v>331</v>
      </c>
      <c r="AX3" s="79" t="s">
        <v>333</v>
      </c>
      <c r="AY3" s="79" t="s">
        <v>340</v>
      </c>
      <c r="AZ3" s="79" t="s">
        <v>348</v>
      </c>
      <c r="BA3" s="79" t="s">
        <v>351</v>
      </c>
      <c r="BB3" s="79"/>
      <c r="BC3" s="79"/>
      <c r="BD3" s="79" t="s">
        <v>353</v>
      </c>
      <c r="BE3" s="79" t="s">
        <v>300</v>
      </c>
      <c r="BF3" s="79" t="s">
        <v>368</v>
      </c>
      <c r="BG3" s="79" t="s">
        <v>373</v>
      </c>
      <c r="BH3" s="79" t="s">
        <v>200</v>
      </c>
      <c r="BI3" s="79" t="s">
        <v>378</v>
      </c>
      <c r="BJ3" s="79" t="s">
        <v>379</v>
      </c>
      <c r="BK3" s="79" t="s">
        <v>381</v>
      </c>
      <c r="BL3" s="79" t="s">
        <v>389</v>
      </c>
      <c r="BM3" s="79" t="s">
        <v>391</v>
      </c>
      <c r="BN3" s="79" t="s">
        <v>393</v>
      </c>
      <c r="BO3" s="79" t="s">
        <v>394</v>
      </c>
      <c r="BP3" s="79" t="s">
        <v>398</v>
      </c>
      <c r="BQ3" s="79" t="s">
        <v>399</v>
      </c>
      <c r="BR3" s="79" t="s">
        <v>401</v>
      </c>
      <c r="BS3" s="79" t="s">
        <v>143</v>
      </c>
      <c r="BT3" s="79"/>
      <c r="BU3" s="79" t="s">
        <v>409</v>
      </c>
      <c r="BV3" s="79"/>
      <c r="BW3" s="79" t="s">
        <v>412</v>
      </c>
      <c r="BX3" s="79" t="s">
        <v>357</v>
      </c>
      <c r="BY3" s="79" t="s">
        <v>414</v>
      </c>
      <c r="BZ3" s="79"/>
      <c r="CA3" s="79"/>
      <c r="CB3" s="79" t="s">
        <v>417</v>
      </c>
      <c r="CC3" s="79" t="s">
        <v>404</v>
      </c>
      <c r="CD3" s="79" t="s">
        <v>422</v>
      </c>
      <c r="CE3" s="79" t="s">
        <v>430</v>
      </c>
      <c r="CF3" s="79" t="s">
        <v>448</v>
      </c>
      <c r="CG3" s="79" t="s">
        <v>450</v>
      </c>
      <c r="CH3" s="79" t="s">
        <v>451</v>
      </c>
      <c r="CI3" s="79" t="s">
        <v>453</v>
      </c>
      <c r="CJ3" s="79" t="s">
        <v>455</v>
      </c>
      <c r="CK3" s="79" t="s">
        <v>461</v>
      </c>
      <c r="CL3" s="79"/>
      <c r="CM3" s="79" t="s">
        <v>472</v>
      </c>
      <c r="CN3" s="79" t="s">
        <v>473</v>
      </c>
      <c r="CO3" s="79"/>
      <c r="CP3" s="79"/>
      <c r="CQ3" s="79"/>
      <c r="CR3" s="79"/>
      <c r="CS3" s="79" t="s">
        <v>476</v>
      </c>
      <c r="CT3" s="79" t="s">
        <v>478</v>
      </c>
      <c r="CU3" s="79" t="s">
        <v>479</v>
      </c>
      <c r="CV3" s="79"/>
      <c r="CW3" s="79"/>
      <c r="CX3" s="79" t="s">
        <v>481</v>
      </c>
      <c r="CY3" s="79" t="s">
        <v>484</v>
      </c>
      <c r="CZ3" s="79" t="s">
        <v>487</v>
      </c>
      <c r="DA3" s="79" t="s">
        <v>497</v>
      </c>
      <c r="DB3" s="79" t="s">
        <v>499</v>
      </c>
      <c r="DC3" s="79" t="s">
        <v>503</v>
      </c>
      <c r="DD3" s="79"/>
      <c r="DE3" s="79" t="s">
        <v>504</v>
      </c>
      <c r="DF3" s="79" t="s">
        <v>508</v>
      </c>
      <c r="DG3" s="79"/>
      <c r="DH3" s="79" t="s">
        <v>511</v>
      </c>
      <c r="DI3" s="79" t="s">
        <v>516</v>
      </c>
      <c r="DJ3" s="79" t="s">
        <v>520</v>
      </c>
      <c r="DK3" s="79" t="s">
        <v>522</v>
      </c>
      <c r="DL3" s="79" t="s">
        <v>523</v>
      </c>
      <c r="DM3" s="79" t="s">
        <v>526</v>
      </c>
      <c r="DN3" s="79" t="s">
        <v>173</v>
      </c>
      <c r="DO3" s="79" t="s">
        <v>532</v>
      </c>
      <c r="DP3" s="79"/>
      <c r="DQ3" s="79"/>
      <c r="DR3" s="79" t="s">
        <v>538</v>
      </c>
      <c r="DS3" s="79" t="s">
        <v>550</v>
      </c>
      <c r="DT3" s="79" t="s">
        <v>300</v>
      </c>
      <c r="DU3" s="79" t="s">
        <v>565</v>
      </c>
      <c r="DV3" s="79"/>
      <c r="DW3" s="79" t="s">
        <v>573</v>
      </c>
      <c r="DX3" s="79" t="s">
        <v>575</v>
      </c>
      <c r="DY3" s="79" t="s">
        <v>580</v>
      </c>
      <c r="DZ3" s="79" t="s">
        <v>581</v>
      </c>
      <c r="EA3" s="79" t="s">
        <v>583</v>
      </c>
      <c r="EB3" s="79"/>
      <c r="EC3" s="79"/>
      <c r="ED3" s="79"/>
      <c r="EE3" s="79"/>
      <c r="EF3" s="79"/>
      <c r="EG3" s="79"/>
      <c r="EH3" s="79"/>
      <c r="EI3" s="79"/>
      <c r="EJ3" s="79" t="s">
        <v>591</v>
      </c>
      <c r="EK3" s="79" t="s">
        <v>593</v>
      </c>
      <c r="EL3" s="79" t="s">
        <v>607</v>
      </c>
      <c r="EM3" s="79" t="s">
        <v>615</v>
      </c>
      <c r="EN3" s="79" t="s">
        <v>617</v>
      </c>
      <c r="EO3" s="79"/>
      <c r="EP3" s="79"/>
      <c r="EQ3" s="79"/>
      <c r="ER3" s="79"/>
      <c r="ES3" s="79"/>
      <c r="ET3" s="79"/>
      <c r="EU3" s="79"/>
      <c r="EV3" s="79"/>
      <c r="EW3" s="79"/>
      <c r="EX3" s="79"/>
      <c r="EY3" s="79" t="s">
        <v>634</v>
      </c>
      <c r="EZ3" s="79" t="s">
        <v>634</v>
      </c>
      <c r="FA3" s="79" t="s">
        <v>634</v>
      </c>
      <c r="FB3" s="79" t="s">
        <v>646</v>
      </c>
      <c r="FC3" s="79" t="s">
        <v>648</v>
      </c>
      <c r="FD3" s="79" t="s">
        <v>651</v>
      </c>
      <c r="FE3" s="79" t="s">
        <v>173</v>
      </c>
      <c r="FF3" s="79" t="s">
        <v>654</v>
      </c>
      <c r="FG3" s="79" t="s">
        <v>657</v>
      </c>
      <c r="FH3" s="79" t="s">
        <v>660</v>
      </c>
      <c r="FI3" s="79"/>
      <c r="FJ3" s="79" t="s">
        <v>665</v>
      </c>
      <c r="FK3" s="79"/>
      <c r="FL3" s="79"/>
      <c r="FM3" s="79" t="s">
        <v>675</v>
      </c>
      <c r="FN3" s="79"/>
      <c r="FO3" s="79" t="s">
        <v>679</v>
      </c>
      <c r="FP3" s="79" t="s">
        <v>681</v>
      </c>
      <c r="FQ3" s="79" t="s">
        <v>684</v>
      </c>
      <c r="FR3" s="79" t="s">
        <v>684</v>
      </c>
      <c r="FS3" s="79"/>
      <c r="FT3" s="79" t="s">
        <v>687</v>
      </c>
      <c r="FU3" s="79" t="s">
        <v>382</v>
      </c>
      <c r="FV3" s="79" t="s">
        <v>691</v>
      </c>
      <c r="FW3" s="79"/>
      <c r="FX3" s="79" t="s">
        <v>693</v>
      </c>
      <c r="FY3" s="79" t="s">
        <v>694</v>
      </c>
      <c r="FZ3" s="79" t="s">
        <v>98</v>
      </c>
      <c r="GA3" s="79" t="s">
        <v>697</v>
      </c>
      <c r="GB3" s="79" t="s">
        <v>701</v>
      </c>
      <c r="GC3" s="79" t="s">
        <v>704</v>
      </c>
      <c r="GD3" s="79"/>
      <c r="GE3" s="79" t="s">
        <v>706</v>
      </c>
      <c r="GF3" s="79" t="s">
        <v>707</v>
      </c>
      <c r="GG3" s="79" t="s">
        <v>711</v>
      </c>
      <c r="GH3" s="79"/>
      <c r="GI3" s="79"/>
      <c r="GJ3" s="79"/>
      <c r="GK3" s="79" t="s">
        <v>888</v>
      </c>
      <c r="GL3" s="79" t="s">
        <v>889</v>
      </c>
      <c r="GM3" s="79" t="s">
        <v>890</v>
      </c>
      <c r="GN3" s="79" t="s">
        <v>891</v>
      </c>
      <c r="GO3" s="79" t="s">
        <v>892</v>
      </c>
      <c r="GP3" s="79" t="s">
        <v>893</v>
      </c>
      <c r="GQ3" s="79" t="s">
        <v>894</v>
      </c>
      <c r="GR3" s="79" t="s">
        <v>895</v>
      </c>
      <c r="GS3" s="79" t="s">
        <v>896</v>
      </c>
      <c r="GT3" s="79"/>
      <c r="GU3" s="79" t="s">
        <v>716</v>
      </c>
      <c r="GV3" s="79"/>
    </row>
    <row r="4" spans="1:204">
      <c r="A4" s="80" t="s">
        <v>759</v>
      </c>
      <c r="B4" s="75"/>
      <c r="C4" s="81" t="s">
        <v>11</v>
      </c>
      <c r="D4" s="81" t="s">
        <v>52</v>
      </c>
      <c r="E4" s="81" t="s">
        <v>53</v>
      </c>
      <c r="F4" s="81" t="s">
        <v>54</v>
      </c>
      <c r="G4" s="81" t="s">
        <v>55</v>
      </c>
      <c r="H4" s="81" t="s">
        <v>56</v>
      </c>
      <c r="I4" s="81" t="s">
        <v>57</v>
      </c>
      <c r="J4" s="81" t="s">
        <v>58</v>
      </c>
      <c r="K4" s="81" t="s">
        <v>59</v>
      </c>
      <c r="L4" s="81" t="s">
        <v>60</v>
      </c>
      <c r="M4" s="81" t="s">
        <v>61</v>
      </c>
      <c r="N4" s="81" t="s">
        <v>62</v>
      </c>
      <c r="O4" s="81" t="s">
        <v>63</v>
      </c>
      <c r="P4" s="81" t="s">
        <v>64</v>
      </c>
      <c r="Q4" s="81" t="s">
        <v>65</v>
      </c>
      <c r="R4" s="81" t="s">
        <v>66</v>
      </c>
      <c r="S4" s="81" t="s">
        <v>67</v>
      </c>
      <c r="T4" s="108" t="s">
        <v>68</v>
      </c>
      <c r="U4" s="108" t="s">
        <v>69</v>
      </c>
      <c r="V4" s="108" t="s">
        <v>70</v>
      </c>
      <c r="W4" s="108" t="s">
        <v>71</v>
      </c>
      <c r="X4" s="108" t="s">
        <v>72</v>
      </c>
      <c r="Y4" s="108" t="s">
        <v>875</v>
      </c>
      <c r="Z4" s="108" t="s">
        <v>73</v>
      </c>
      <c r="AA4" s="77"/>
      <c r="AB4" s="81" t="s">
        <v>67</v>
      </c>
      <c r="AC4" s="81"/>
      <c r="AD4" s="81"/>
      <c r="AE4" s="81"/>
      <c r="AF4" s="81"/>
      <c r="AG4" s="81"/>
      <c r="AH4" s="81"/>
      <c r="AI4" s="81"/>
      <c r="AJ4" s="81"/>
      <c r="AK4" s="81"/>
      <c r="AL4" s="81"/>
      <c r="AM4" s="81" t="s">
        <v>300</v>
      </c>
      <c r="AN4" s="81" t="s">
        <v>300</v>
      </c>
      <c r="AO4" s="81" t="s">
        <v>35</v>
      </c>
      <c r="AP4" s="81"/>
      <c r="AQ4" s="81" t="s">
        <v>315</v>
      </c>
      <c r="AR4" s="81" t="s">
        <v>319</v>
      </c>
      <c r="AS4" s="81"/>
      <c r="AT4" s="81" t="s">
        <v>300</v>
      </c>
      <c r="AU4" s="81" t="s">
        <v>328</v>
      </c>
      <c r="AV4" s="81"/>
      <c r="AW4" s="81" t="s">
        <v>330</v>
      </c>
      <c r="AX4" s="81" t="s">
        <v>335</v>
      </c>
      <c r="AY4" s="81" t="s">
        <v>336</v>
      </c>
      <c r="AZ4" s="81" t="s">
        <v>349</v>
      </c>
      <c r="BA4" s="81" t="s">
        <v>352</v>
      </c>
      <c r="BB4" s="81"/>
      <c r="BC4" s="81"/>
      <c r="BD4" s="81" t="s">
        <v>355</v>
      </c>
      <c r="BE4" s="81" t="s">
        <v>364</v>
      </c>
      <c r="BF4" s="81" t="s">
        <v>372</v>
      </c>
      <c r="BG4" s="81" t="s">
        <v>374</v>
      </c>
      <c r="BH4" s="81" t="s">
        <v>376</v>
      </c>
      <c r="BI4" s="81" t="s">
        <v>377</v>
      </c>
      <c r="BJ4" s="81" t="s">
        <v>380</v>
      </c>
      <c r="BK4" s="81" t="s">
        <v>382</v>
      </c>
      <c r="BL4" s="81" t="s">
        <v>195</v>
      </c>
      <c r="BM4" s="81" t="s">
        <v>392</v>
      </c>
      <c r="BN4" s="81" t="s">
        <v>14</v>
      </c>
      <c r="BO4" s="81" t="s">
        <v>395</v>
      </c>
      <c r="BP4" s="81" t="s">
        <v>397</v>
      </c>
      <c r="BQ4" s="81" t="s">
        <v>400</v>
      </c>
      <c r="BR4" s="81" t="s">
        <v>403</v>
      </c>
      <c r="BS4" s="81" t="s">
        <v>404</v>
      </c>
      <c r="BT4" s="81"/>
      <c r="BU4" s="81" t="s">
        <v>407</v>
      </c>
      <c r="BV4" s="81"/>
      <c r="BW4" s="81" t="s">
        <v>76</v>
      </c>
      <c r="BX4" s="81" t="s">
        <v>413</v>
      </c>
      <c r="BY4" s="81" t="s">
        <v>415</v>
      </c>
      <c r="BZ4" s="81"/>
      <c r="CA4" s="81"/>
      <c r="CB4" s="81" t="s">
        <v>416</v>
      </c>
      <c r="CC4" s="81" t="s">
        <v>421</v>
      </c>
      <c r="CD4" s="81" t="s">
        <v>423</v>
      </c>
      <c r="CE4" s="81" t="s">
        <v>197</v>
      </c>
      <c r="CF4" s="81" t="s">
        <v>441</v>
      </c>
      <c r="CG4" s="81" t="s">
        <v>449</v>
      </c>
      <c r="CH4" s="81" t="s">
        <v>452</v>
      </c>
      <c r="CI4" s="81" t="s">
        <v>454</v>
      </c>
      <c r="CJ4" s="81" t="s">
        <v>456</v>
      </c>
      <c r="CK4" s="81" t="s">
        <v>460</v>
      </c>
      <c r="CL4" s="81"/>
      <c r="CM4" s="81" t="s">
        <v>467</v>
      </c>
      <c r="CN4" s="81" t="s">
        <v>423</v>
      </c>
      <c r="CO4" s="81"/>
      <c r="CP4" s="81"/>
      <c r="CQ4" s="81"/>
      <c r="CR4" s="81"/>
      <c r="CS4" s="81" t="s">
        <v>475</v>
      </c>
      <c r="CT4" s="81" t="s">
        <v>477</v>
      </c>
      <c r="CU4" s="81" t="s">
        <v>480</v>
      </c>
      <c r="CV4" s="81"/>
      <c r="CW4" s="81"/>
      <c r="CX4" s="81" t="s">
        <v>483</v>
      </c>
      <c r="CY4" s="81" t="s">
        <v>485</v>
      </c>
      <c r="CZ4" s="81" t="s">
        <v>481</v>
      </c>
      <c r="DA4" s="81" t="s">
        <v>498</v>
      </c>
      <c r="DB4" s="81" t="s">
        <v>501</v>
      </c>
      <c r="DC4" s="81" t="s">
        <v>502</v>
      </c>
      <c r="DD4" s="81"/>
      <c r="DE4" s="81" t="s">
        <v>505</v>
      </c>
      <c r="DF4" s="81" t="s">
        <v>506</v>
      </c>
      <c r="DG4" s="81"/>
      <c r="DH4" s="81" t="s">
        <v>513</v>
      </c>
      <c r="DI4" s="81" t="s">
        <v>517</v>
      </c>
      <c r="DJ4" s="81" t="s">
        <v>386</v>
      </c>
      <c r="DK4" s="81" t="s">
        <v>521</v>
      </c>
      <c r="DL4" s="81" t="s">
        <v>524</v>
      </c>
      <c r="DM4" s="81" t="s">
        <v>525</v>
      </c>
      <c r="DN4" s="81" t="s">
        <v>528</v>
      </c>
      <c r="DO4" s="81" t="s">
        <v>529</v>
      </c>
      <c r="DP4" s="81"/>
      <c r="DQ4" s="81"/>
      <c r="DR4" s="81" t="s">
        <v>537</v>
      </c>
      <c r="DS4" s="81" t="s">
        <v>547</v>
      </c>
      <c r="DT4" s="81" t="s">
        <v>557</v>
      </c>
      <c r="DU4" s="81" t="s">
        <v>566</v>
      </c>
      <c r="DV4" s="81"/>
      <c r="DW4" s="81" t="s">
        <v>572</v>
      </c>
      <c r="DX4" s="81" t="s">
        <v>574</v>
      </c>
      <c r="DY4" s="81" t="s">
        <v>576</v>
      </c>
      <c r="DZ4" s="81" t="s">
        <v>582</v>
      </c>
      <c r="EA4" s="81" t="s">
        <v>584</v>
      </c>
      <c r="EB4" s="81"/>
      <c r="EC4" s="81"/>
      <c r="ED4" s="81"/>
      <c r="EE4" s="81"/>
      <c r="EF4" s="81"/>
      <c r="EG4" s="81"/>
      <c r="EH4" s="81"/>
      <c r="EI4" s="81"/>
      <c r="EJ4" s="81" t="s">
        <v>590</v>
      </c>
      <c r="EK4" s="81" t="s">
        <v>599</v>
      </c>
      <c r="EL4" s="81" t="s">
        <v>608</v>
      </c>
      <c r="EM4" s="81" t="s">
        <v>609</v>
      </c>
      <c r="EN4" s="81" t="s">
        <v>618</v>
      </c>
      <c r="EO4" s="81"/>
      <c r="EP4" s="81"/>
      <c r="EQ4" s="81"/>
      <c r="ER4" s="81"/>
      <c r="ES4" s="81"/>
      <c r="ET4" s="81"/>
      <c r="EU4" s="81"/>
      <c r="EV4" s="81"/>
      <c r="EW4" s="81"/>
      <c r="EX4" s="81"/>
      <c r="EY4" s="81" t="s">
        <v>620</v>
      </c>
      <c r="EZ4" s="81" t="s">
        <v>150</v>
      </c>
      <c r="FA4" s="81" t="s">
        <v>638</v>
      </c>
      <c r="FB4" s="81" t="s">
        <v>645</v>
      </c>
      <c r="FC4" s="81" t="s">
        <v>647</v>
      </c>
      <c r="FD4" s="81" t="s">
        <v>650</v>
      </c>
      <c r="FE4" s="81" t="s">
        <v>652</v>
      </c>
      <c r="FF4" s="81" t="s">
        <v>655</v>
      </c>
      <c r="FG4" s="81" t="s">
        <v>658</v>
      </c>
      <c r="FH4" s="81" t="s">
        <v>659</v>
      </c>
      <c r="FI4" s="81"/>
      <c r="FJ4" s="81" t="s">
        <v>673</v>
      </c>
      <c r="FK4" s="81"/>
      <c r="FL4" s="81"/>
      <c r="FM4" s="81" t="s">
        <v>676</v>
      </c>
      <c r="FN4" s="81"/>
      <c r="FO4" s="81" t="s">
        <v>678</v>
      </c>
      <c r="FP4" s="81" t="s">
        <v>680</v>
      </c>
      <c r="FQ4" s="81" t="s">
        <v>683</v>
      </c>
      <c r="FR4" s="81" t="s">
        <v>683</v>
      </c>
      <c r="FS4" s="81"/>
      <c r="FT4" s="81" t="s">
        <v>686</v>
      </c>
      <c r="FU4" s="81" t="s">
        <v>683</v>
      </c>
      <c r="FV4" s="81" t="s">
        <v>688</v>
      </c>
      <c r="FW4" s="81"/>
      <c r="FX4" s="81" t="s">
        <v>692</v>
      </c>
      <c r="FY4" s="81" t="s">
        <v>695</v>
      </c>
      <c r="FZ4" s="81" t="s">
        <v>696</v>
      </c>
      <c r="GA4" s="81" t="s">
        <v>698</v>
      </c>
      <c r="GB4" s="81" t="s">
        <v>699</v>
      </c>
      <c r="GC4" s="81" t="s">
        <v>703</v>
      </c>
      <c r="GD4" s="81"/>
      <c r="GE4" s="81" t="s">
        <v>705</v>
      </c>
      <c r="GF4" s="81" t="s">
        <v>708</v>
      </c>
      <c r="GG4" s="81" t="s">
        <v>709</v>
      </c>
      <c r="GH4" s="81"/>
      <c r="GI4" s="81"/>
      <c r="GJ4" s="81"/>
      <c r="GK4" s="81" t="s">
        <v>897</v>
      </c>
      <c r="GL4" s="81"/>
      <c r="GM4" s="81" t="s">
        <v>898</v>
      </c>
      <c r="GN4" s="81" t="s">
        <v>899</v>
      </c>
      <c r="GO4" s="81" t="s">
        <v>900</v>
      </c>
      <c r="GP4" s="81" t="s">
        <v>901</v>
      </c>
      <c r="GQ4" s="81" t="s">
        <v>902</v>
      </c>
      <c r="GR4" s="81" t="s">
        <v>903</v>
      </c>
      <c r="GS4" s="81" t="s">
        <v>904</v>
      </c>
      <c r="GT4" s="81"/>
      <c r="GU4" s="81" t="s">
        <v>715</v>
      </c>
      <c r="GV4" s="81"/>
    </row>
    <row r="5" spans="1:204">
      <c r="A5" s="78" t="s">
        <v>760</v>
      </c>
      <c r="B5" s="75"/>
      <c r="C5" s="79" t="s">
        <v>12</v>
      </c>
      <c r="D5" s="79" t="s">
        <v>74</v>
      </c>
      <c r="E5" s="79" t="s">
        <v>75</v>
      </c>
      <c r="F5" s="79" t="s">
        <v>76</v>
      </c>
      <c r="G5" s="79" t="s">
        <v>77</v>
      </c>
      <c r="H5" s="79" t="s">
        <v>78</v>
      </c>
      <c r="I5" s="79" t="s">
        <v>79</v>
      </c>
      <c r="J5" s="79"/>
      <c r="K5" s="79" t="s">
        <v>80</v>
      </c>
      <c r="L5" s="79" t="s">
        <v>81</v>
      </c>
      <c r="M5" s="79" t="s">
        <v>82</v>
      </c>
      <c r="N5" s="79" t="s">
        <v>83</v>
      </c>
      <c r="O5" s="79" t="s">
        <v>84</v>
      </c>
      <c r="P5" s="79" t="s">
        <v>85</v>
      </c>
      <c r="Q5" s="79" t="s">
        <v>86</v>
      </c>
      <c r="R5" s="79"/>
      <c r="S5" s="79" t="s">
        <v>87</v>
      </c>
      <c r="T5" s="107" t="s">
        <v>88</v>
      </c>
      <c r="U5" s="107" t="s">
        <v>89</v>
      </c>
      <c r="V5" s="107" t="s">
        <v>90</v>
      </c>
      <c r="W5" s="107" t="s">
        <v>91</v>
      </c>
      <c r="X5" s="107" t="s">
        <v>92</v>
      </c>
      <c r="Y5" s="107" t="s">
        <v>876</v>
      </c>
      <c r="Z5" s="107" t="s">
        <v>93</v>
      </c>
      <c r="AA5" s="77"/>
      <c r="AB5" s="79" t="s">
        <v>87</v>
      </c>
      <c r="AC5" s="79"/>
      <c r="AD5" s="79"/>
      <c r="AE5" s="79"/>
      <c r="AF5" s="79"/>
      <c r="AG5" s="79"/>
      <c r="AH5" s="79"/>
      <c r="AI5" s="79"/>
      <c r="AJ5" s="79"/>
      <c r="AK5" s="79"/>
      <c r="AL5" s="79"/>
      <c r="AM5" s="79" t="s">
        <v>301</v>
      </c>
      <c r="AN5" s="79" t="s">
        <v>306</v>
      </c>
      <c r="AO5" s="79"/>
      <c r="AP5" s="79"/>
      <c r="AQ5" s="79" t="s">
        <v>311</v>
      </c>
      <c r="AR5" s="79" t="s">
        <v>300</v>
      </c>
      <c r="AS5" s="79"/>
      <c r="AT5" s="79" t="s">
        <v>326</v>
      </c>
      <c r="AU5" s="79" t="s">
        <v>327</v>
      </c>
      <c r="AV5" s="79"/>
      <c r="AW5" s="79" t="s">
        <v>329</v>
      </c>
      <c r="AX5" s="79" t="s">
        <v>332</v>
      </c>
      <c r="AY5" s="79" t="s">
        <v>342</v>
      </c>
      <c r="AZ5" s="79" t="s">
        <v>92</v>
      </c>
      <c r="BA5" s="79" t="s">
        <v>350</v>
      </c>
      <c r="BB5" s="79"/>
      <c r="BC5" s="79"/>
      <c r="BD5" s="79" t="s">
        <v>356</v>
      </c>
      <c r="BE5" s="79" t="s">
        <v>98</v>
      </c>
      <c r="BF5" s="79" t="s">
        <v>367</v>
      </c>
      <c r="BG5" s="79" t="s">
        <v>375</v>
      </c>
      <c r="BH5" s="79"/>
      <c r="BI5" s="79" t="s">
        <v>195</v>
      </c>
      <c r="BJ5" s="79"/>
      <c r="BK5" s="79" t="s">
        <v>383</v>
      </c>
      <c r="BL5" s="79" t="s">
        <v>386</v>
      </c>
      <c r="BM5" s="79" t="s">
        <v>390</v>
      </c>
      <c r="BN5" s="79" t="s">
        <v>198</v>
      </c>
      <c r="BO5" s="79"/>
      <c r="BP5" s="79" t="s">
        <v>396</v>
      </c>
      <c r="BQ5" s="79"/>
      <c r="BR5" s="79" t="s">
        <v>402</v>
      </c>
      <c r="BS5" s="79" t="s">
        <v>406</v>
      </c>
      <c r="BT5" s="79"/>
      <c r="BU5" s="79" t="s">
        <v>408</v>
      </c>
      <c r="BV5" s="79"/>
      <c r="BW5" s="79" t="s">
        <v>411</v>
      </c>
      <c r="BX5" s="79"/>
      <c r="BY5" s="79"/>
      <c r="BZ5" s="79"/>
      <c r="CA5" s="79"/>
      <c r="CB5" s="79"/>
      <c r="CC5" s="79" t="s">
        <v>419</v>
      </c>
      <c r="CD5" s="79"/>
      <c r="CE5" s="79" t="s">
        <v>435</v>
      </c>
      <c r="CF5" s="79" t="s">
        <v>443</v>
      </c>
      <c r="CG5" s="79"/>
      <c r="CH5" s="79"/>
      <c r="CI5" s="79"/>
      <c r="CJ5" s="79" t="s">
        <v>457</v>
      </c>
      <c r="CK5" s="79" t="s">
        <v>459</v>
      </c>
      <c r="CL5" s="79"/>
      <c r="CM5" s="79" t="s">
        <v>462</v>
      </c>
      <c r="CN5" s="79"/>
      <c r="CO5" s="79"/>
      <c r="CP5" s="79"/>
      <c r="CQ5" s="79"/>
      <c r="CR5" s="79"/>
      <c r="CS5" s="79" t="s">
        <v>474</v>
      </c>
      <c r="CT5" s="79"/>
      <c r="CU5" s="79"/>
      <c r="CV5" s="79"/>
      <c r="CW5" s="79"/>
      <c r="CX5" s="79" t="s">
        <v>482</v>
      </c>
      <c r="CY5" s="79" t="s">
        <v>486</v>
      </c>
      <c r="CZ5" s="79" t="s">
        <v>488</v>
      </c>
      <c r="DA5" s="79"/>
      <c r="DB5" s="79" t="s">
        <v>500</v>
      </c>
      <c r="DC5" s="79"/>
      <c r="DD5" s="79"/>
      <c r="DE5" s="79"/>
      <c r="DF5" s="79" t="s">
        <v>510</v>
      </c>
      <c r="DG5" s="79"/>
      <c r="DH5" s="79" t="s">
        <v>300</v>
      </c>
      <c r="DI5" s="79"/>
      <c r="DJ5" s="79" t="s">
        <v>519</v>
      </c>
      <c r="DK5" s="79"/>
      <c r="DL5" s="79"/>
      <c r="DM5" s="79" t="s">
        <v>527</v>
      </c>
      <c r="DN5" s="79"/>
      <c r="DO5" s="79" t="s">
        <v>536</v>
      </c>
      <c r="DP5" s="79"/>
      <c r="DQ5" s="79"/>
      <c r="DR5" s="79"/>
      <c r="DS5" s="79" t="s">
        <v>552</v>
      </c>
      <c r="DT5" s="79" t="s">
        <v>563</v>
      </c>
      <c r="DU5" s="79" t="s">
        <v>569</v>
      </c>
      <c r="DV5" s="79"/>
      <c r="DW5" s="79" t="s">
        <v>571</v>
      </c>
      <c r="DX5" s="79"/>
      <c r="DY5" s="79" t="s">
        <v>579</v>
      </c>
      <c r="DZ5" s="79"/>
      <c r="EA5" s="79"/>
      <c r="EB5" s="79"/>
      <c r="EC5" s="79"/>
      <c r="ED5" s="79"/>
      <c r="EE5" s="79"/>
      <c r="EF5" s="79"/>
      <c r="EG5" s="79"/>
      <c r="EH5" s="79"/>
      <c r="EI5" s="79"/>
      <c r="EJ5" s="79" t="s">
        <v>586</v>
      </c>
      <c r="EK5" s="79" t="s">
        <v>592</v>
      </c>
      <c r="EL5" s="79" t="s">
        <v>604</v>
      </c>
      <c r="EM5" s="79" t="s">
        <v>610</v>
      </c>
      <c r="EN5" s="79" t="s">
        <v>619</v>
      </c>
      <c r="EO5" s="79"/>
      <c r="EP5" s="79"/>
      <c r="EQ5" s="79"/>
      <c r="ER5" s="79"/>
      <c r="ES5" s="79"/>
      <c r="ET5" s="79"/>
      <c r="EU5" s="79"/>
      <c r="EV5" s="79"/>
      <c r="EW5" s="79"/>
      <c r="EX5" s="79"/>
      <c r="EY5" s="79" t="s">
        <v>150</v>
      </c>
      <c r="EZ5" s="79" t="s">
        <v>159</v>
      </c>
      <c r="FA5" s="79" t="s">
        <v>300</v>
      </c>
      <c r="FB5" s="79"/>
      <c r="FC5" s="79" t="s">
        <v>635</v>
      </c>
      <c r="FD5" s="79" t="s">
        <v>649</v>
      </c>
      <c r="FE5" s="79" t="s">
        <v>653</v>
      </c>
      <c r="FF5" s="79" t="s">
        <v>656</v>
      </c>
      <c r="FG5" s="79"/>
      <c r="FH5" s="79"/>
      <c r="FI5" s="79"/>
      <c r="FJ5" s="79" t="s">
        <v>661</v>
      </c>
      <c r="FK5" s="79"/>
      <c r="FL5" s="79"/>
      <c r="FM5" s="79"/>
      <c r="FN5" s="79"/>
      <c r="FO5" s="79" t="s">
        <v>677</v>
      </c>
      <c r="FP5" s="79"/>
      <c r="FQ5" s="79" t="s">
        <v>682</v>
      </c>
      <c r="FR5" s="79" t="s">
        <v>682</v>
      </c>
      <c r="FS5" s="79"/>
      <c r="FT5" s="79" t="s">
        <v>685</v>
      </c>
      <c r="FU5" s="79" t="s">
        <v>682</v>
      </c>
      <c r="FV5" s="79" t="s">
        <v>690</v>
      </c>
      <c r="FW5" s="79"/>
      <c r="FX5" s="79"/>
      <c r="FY5" s="79"/>
      <c r="FZ5" s="79"/>
      <c r="GA5" s="79"/>
      <c r="GB5" s="79" t="s">
        <v>700</v>
      </c>
      <c r="GC5" s="79"/>
      <c r="GD5" s="79"/>
      <c r="GE5" s="79"/>
      <c r="GF5" s="79"/>
      <c r="GG5" s="79" t="s">
        <v>710</v>
      </c>
      <c r="GH5" s="79"/>
      <c r="GI5" s="79"/>
      <c r="GJ5" s="79"/>
      <c r="GK5" s="79" t="s">
        <v>905</v>
      </c>
      <c r="GL5" s="79"/>
      <c r="GM5" s="79" t="s">
        <v>906</v>
      </c>
      <c r="GN5" s="79" t="s">
        <v>907</v>
      </c>
      <c r="GO5" s="79" t="s">
        <v>908</v>
      </c>
      <c r="GP5" s="79" t="s">
        <v>909</v>
      </c>
      <c r="GQ5" s="79" t="s">
        <v>910</v>
      </c>
      <c r="GR5" s="79" t="s">
        <v>911</v>
      </c>
      <c r="GS5" s="79" t="s">
        <v>894</v>
      </c>
      <c r="GT5" s="79"/>
      <c r="GU5" s="79" t="s">
        <v>713</v>
      </c>
      <c r="GV5" s="79"/>
    </row>
    <row r="6" spans="1:204">
      <c r="A6" s="80" t="s">
        <v>761</v>
      </c>
      <c r="B6" s="75"/>
      <c r="C6" s="81" t="s">
        <v>13</v>
      </c>
      <c r="D6" s="81" t="s">
        <v>94</v>
      </c>
      <c r="E6" s="81" t="s">
        <v>95</v>
      </c>
      <c r="F6" s="81" t="s">
        <v>96</v>
      </c>
      <c r="G6" s="81"/>
      <c r="H6" s="81" t="s">
        <v>97</v>
      </c>
      <c r="I6" s="81" t="s">
        <v>98</v>
      </c>
      <c r="J6" s="81"/>
      <c r="K6" s="81" t="s">
        <v>99</v>
      </c>
      <c r="L6" s="81" t="s">
        <v>100</v>
      </c>
      <c r="M6" s="81" t="s">
        <v>101</v>
      </c>
      <c r="N6" s="81" t="s">
        <v>102</v>
      </c>
      <c r="O6" s="81" t="s">
        <v>103</v>
      </c>
      <c r="P6" s="81" t="s">
        <v>104</v>
      </c>
      <c r="Q6" s="81" t="s">
        <v>105</v>
      </c>
      <c r="R6" s="81"/>
      <c r="S6" s="81" t="s">
        <v>106</v>
      </c>
      <c r="T6" s="108"/>
      <c r="U6" s="108" t="s">
        <v>107</v>
      </c>
      <c r="V6" s="108" t="s">
        <v>108</v>
      </c>
      <c r="W6" s="108" t="s">
        <v>109</v>
      </c>
      <c r="X6" s="108" t="s">
        <v>110</v>
      </c>
      <c r="Y6" s="108" t="s">
        <v>877</v>
      </c>
      <c r="Z6" s="108" t="s">
        <v>111</v>
      </c>
      <c r="AA6" s="77"/>
      <c r="AB6" s="81" t="s">
        <v>106</v>
      </c>
      <c r="AC6" s="81"/>
      <c r="AD6" s="81"/>
      <c r="AE6" s="81"/>
      <c r="AF6" s="81"/>
      <c r="AG6" s="81"/>
      <c r="AH6" s="81"/>
      <c r="AI6" s="81"/>
      <c r="AJ6" s="81"/>
      <c r="AK6" s="81"/>
      <c r="AL6" s="81"/>
      <c r="AM6" s="81" t="s">
        <v>295</v>
      </c>
      <c r="AN6" s="81" t="s">
        <v>305</v>
      </c>
      <c r="AO6" s="81"/>
      <c r="AP6" s="81"/>
      <c r="AQ6" s="81" t="s">
        <v>310</v>
      </c>
      <c r="AR6" s="81" t="s">
        <v>321</v>
      </c>
      <c r="AS6" s="81"/>
      <c r="AT6" s="81" t="s">
        <v>324</v>
      </c>
      <c r="AU6" s="81"/>
      <c r="AV6" s="81"/>
      <c r="AW6" s="81"/>
      <c r="AX6" s="81" t="s">
        <v>334</v>
      </c>
      <c r="AY6" s="81" t="s">
        <v>337</v>
      </c>
      <c r="AZ6" s="81" t="s">
        <v>344</v>
      </c>
      <c r="BA6" s="81"/>
      <c r="BB6" s="81"/>
      <c r="BC6" s="81"/>
      <c r="BD6" s="81" t="s">
        <v>354</v>
      </c>
      <c r="BE6" s="81" t="s">
        <v>363</v>
      </c>
      <c r="BF6" s="81" t="s">
        <v>371</v>
      </c>
      <c r="BG6" s="81" t="s">
        <v>200</v>
      </c>
      <c r="BH6" s="81"/>
      <c r="BI6" s="81"/>
      <c r="BJ6" s="81"/>
      <c r="BK6" s="81" t="s">
        <v>14</v>
      </c>
      <c r="BL6" s="81" t="s">
        <v>388</v>
      </c>
      <c r="BM6" s="81"/>
      <c r="BN6" s="81"/>
      <c r="BO6" s="81"/>
      <c r="BP6" s="81"/>
      <c r="BQ6" s="81"/>
      <c r="BR6" s="81"/>
      <c r="BS6" s="81" t="s">
        <v>361</v>
      </c>
      <c r="BT6" s="81"/>
      <c r="BU6" s="81"/>
      <c r="BV6" s="81"/>
      <c r="BW6" s="81" t="s">
        <v>410</v>
      </c>
      <c r="BX6" s="81"/>
      <c r="BY6" s="81"/>
      <c r="BZ6" s="81"/>
      <c r="CA6" s="81"/>
      <c r="CB6" s="81"/>
      <c r="CC6" s="81" t="s">
        <v>358</v>
      </c>
      <c r="CD6" s="81"/>
      <c r="CE6" s="81" t="s">
        <v>436</v>
      </c>
      <c r="CF6" s="81" t="s">
        <v>445</v>
      </c>
      <c r="CG6" s="81"/>
      <c r="CH6" s="81"/>
      <c r="CI6" s="81"/>
      <c r="CJ6" s="81" t="s">
        <v>458</v>
      </c>
      <c r="CK6" s="81"/>
      <c r="CL6" s="81"/>
      <c r="CM6" s="81" t="s">
        <v>463</v>
      </c>
      <c r="CN6" s="81"/>
      <c r="CO6" s="81"/>
      <c r="CP6" s="81"/>
      <c r="CQ6" s="81"/>
      <c r="CR6" s="81"/>
      <c r="CS6" s="81"/>
      <c r="CT6" s="81"/>
      <c r="CU6" s="81"/>
      <c r="CV6" s="81"/>
      <c r="CW6" s="81"/>
      <c r="CX6" s="81"/>
      <c r="CY6" s="81"/>
      <c r="CZ6" s="81" t="s">
        <v>489</v>
      </c>
      <c r="DA6" s="81"/>
      <c r="DB6" s="81"/>
      <c r="DC6" s="81"/>
      <c r="DD6" s="81"/>
      <c r="DE6" s="81"/>
      <c r="DF6" s="81" t="s">
        <v>509</v>
      </c>
      <c r="DG6" s="81"/>
      <c r="DH6" s="81" t="s">
        <v>515</v>
      </c>
      <c r="DI6" s="81"/>
      <c r="DJ6" s="81" t="s">
        <v>518</v>
      </c>
      <c r="DK6" s="81"/>
      <c r="DL6" s="81"/>
      <c r="DM6" s="81"/>
      <c r="DN6" s="81"/>
      <c r="DO6" s="81" t="s">
        <v>535</v>
      </c>
      <c r="DP6" s="81"/>
      <c r="DQ6" s="81"/>
      <c r="DR6" s="81"/>
      <c r="DS6" s="81" t="s">
        <v>300</v>
      </c>
      <c r="DT6" s="81" t="s">
        <v>562</v>
      </c>
      <c r="DU6" s="81" t="s">
        <v>564</v>
      </c>
      <c r="DV6" s="81"/>
      <c r="DW6" s="81"/>
      <c r="DX6" s="81"/>
      <c r="DY6" s="81" t="s">
        <v>578</v>
      </c>
      <c r="DZ6" s="81"/>
      <c r="EA6" s="81"/>
      <c r="EB6" s="81"/>
      <c r="EC6" s="81"/>
      <c r="ED6" s="81"/>
      <c r="EE6" s="81"/>
      <c r="EF6" s="81"/>
      <c r="EG6" s="81"/>
      <c r="EH6" s="81"/>
      <c r="EI6" s="81"/>
      <c r="EJ6" s="81" t="s">
        <v>588</v>
      </c>
      <c r="EK6" s="81" t="s">
        <v>598</v>
      </c>
      <c r="EL6" s="81" t="s">
        <v>603</v>
      </c>
      <c r="EM6" s="81" t="s">
        <v>611</v>
      </c>
      <c r="EN6" s="81" t="s">
        <v>616</v>
      </c>
      <c r="EO6" s="81"/>
      <c r="EP6" s="81"/>
      <c r="EQ6" s="81"/>
      <c r="ER6" s="81"/>
      <c r="ES6" s="81"/>
      <c r="ET6" s="81"/>
      <c r="EU6" s="81"/>
      <c r="EV6" s="81"/>
      <c r="EW6" s="81"/>
      <c r="EX6" s="81"/>
      <c r="EY6" s="81" t="s">
        <v>159</v>
      </c>
      <c r="EZ6" s="81" t="s">
        <v>632</v>
      </c>
      <c r="FA6" s="81" t="s">
        <v>630</v>
      </c>
      <c r="FB6" s="81"/>
      <c r="FC6" s="81"/>
      <c r="FD6" s="81"/>
      <c r="FE6" s="81"/>
      <c r="FF6" s="81"/>
      <c r="FG6" s="81"/>
      <c r="FH6" s="81"/>
      <c r="FI6" s="81"/>
      <c r="FJ6" s="81" t="s">
        <v>669</v>
      </c>
      <c r="FK6" s="81"/>
      <c r="FL6" s="81"/>
      <c r="FM6" s="81"/>
      <c r="FN6" s="81"/>
      <c r="FO6" s="81"/>
      <c r="FP6" s="81"/>
      <c r="FQ6" s="81"/>
      <c r="FR6" s="81"/>
      <c r="FS6" s="81"/>
      <c r="FT6" s="81" t="s">
        <v>64</v>
      </c>
      <c r="FU6" s="81"/>
      <c r="FV6" s="81" t="s">
        <v>689</v>
      </c>
      <c r="FW6" s="81"/>
      <c r="FX6" s="81"/>
      <c r="FY6" s="81"/>
      <c r="FZ6" s="81"/>
      <c r="GA6" s="81"/>
      <c r="GB6" s="81" t="s">
        <v>702</v>
      </c>
      <c r="GC6" s="81"/>
      <c r="GD6" s="81"/>
      <c r="GE6" s="81"/>
      <c r="GF6" s="81"/>
      <c r="GG6" s="81"/>
      <c r="GH6" s="81"/>
      <c r="GI6" s="81"/>
      <c r="GJ6" s="81"/>
      <c r="GK6" s="81" t="s">
        <v>912</v>
      </c>
      <c r="GL6" s="81"/>
      <c r="GM6" s="81" t="s">
        <v>913</v>
      </c>
      <c r="GN6" s="81" t="s">
        <v>914</v>
      </c>
      <c r="GO6" s="81" t="s">
        <v>915</v>
      </c>
      <c r="GP6" s="81" t="s">
        <v>913</v>
      </c>
      <c r="GQ6" s="81" t="s">
        <v>916</v>
      </c>
      <c r="GR6" s="81" t="s">
        <v>894</v>
      </c>
      <c r="GS6" s="81" t="s">
        <v>917</v>
      </c>
      <c r="GT6" s="81"/>
      <c r="GU6" s="81" t="s">
        <v>717</v>
      </c>
      <c r="GV6" s="81"/>
    </row>
    <row r="7" spans="1:204">
      <c r="A7" s="80" t="s">
        <v>762</v>
      </c>
      <c r="B7" s="75"/>
      <c r="C7" s="79" t="s">
        <v>14</v>
      </c>
      <c r="D7" s="79" t="s">
        <v>112</v>
      </c>
      <c r="E7" s="79" t="s">
        <v>113</v>
      </c>
      <c r="F7" s="79" t="s">
        <v>114</v>
      </c>
      <c r="G7" s="79"/>
      <c r="H7" s="79" t="s">
        <v>115</v>
      </c>
      <c r="I7" s="79" t="s">
        <v>116</v>
      </c>
      <c r="J7" s="79"/>
      <c r="K7" s="79" t="s">
        <v>117</v>
      </c>
      <c r="L7" s="79" t="s">
        <v>118</v>
      </c>
      <c r="M7" s="79" t="s">
        <v>119</v>
      </c>
      <c r="N7" s="79" t="s">
        <v>120</v>
      </c>
      <c r="O7" s="79" t="s">
        <v>121</v>
      </c>
      <c r="P7" s="79" t="s">
        <v>122</v>
      </c>
      <c r="Q7" s="79" t="s">
        <v>123</v>
      </c>
      <c r="R7" s="79"/>
      <c r="S7" s="79" t="s">
        <v>124</v>
      </c>
      <c r="T7" s="107"/>
      <c r="U7" s="107" t="s">
        <v>125</v>
      </c>
      <c r="V7" s="107"/>
      <c r="W7" s="107" t="s">
        <v>126</v>
      </c>
      <c r="X7" s="107" t="s">
        <v>878</v>
      </c>
      <c r="Y7" s="107" t="s">
        <v>879</v>
      </c>
      <c r="Z7" s="107"/>
      <c r="AA7" s="77"/>
      <c r="AB7" s="79" t="s">
        <v>124</v>
      </c>
      <c r="AC7" s="79"/>
      <c r="AD7" s="79"/>
      <c r="AE7" s="79"/>
      <c r="AF7" s="79"/>
      <c r="AG7" s="79"/>
      <c r="AH7" s="79"/>
      <c r="AI7" s="79"/>
      <c r="AJ7" s="79"/>
      <c r="AK7" s="79"/>
      <c r="AL7" s="79"/>
      <c r="AM7" s="79" t="s">
        <v>297</v>
      </c>
      <c r="AN7" s="79" t="s">
        <v>303</v>
      </c>
      <c r="AO7" s="79"/>
      <c r="AP7" s="79"/>
      <c r="AQ7" s="79" t="s">
        <v>312</v>
      </c>
      <c r="AR7" s="79" t="s">
        <v>63</v>
      </c>
      <c r="AS7" s="79"/>
      <c r="AT7" s="79" t="s">
        <v>322</v>
      </c>
      <c r="AU7" s="79"/>
      <c r="AV7" s="79"/>
      <c r="AW7" s="79"/>
      <c r="AX7" s="79"/>
      <c r="AY7" s="79" t="s">
        <v>339</v>
      </c>
      <c r="AZ7" s="79" t="s">
        <v>346</v>
      </c>
      <c r="BA7" s="79"/>
      <c r="BB7" s="79"/>
      <c r="BC7" s="79"/>
      <c r="BD7" s="79"/>
      <c r="BE7" s="79" t="s">
        <v>360</v>
      </c>
      <c r="BF7" s="79" t="s">
        <v>366</v>
      </c>
      <c r="BG7" s="79"/>
      <c r="BH7" s="79"/>
      <c r="BI7" s="79"/>
      <c r="BJ7" s="79"/>
      <c r="BK7" s="79" t="s">
        <v>198</v>
      </c>
      <c r="BL7" s="79" t="s">
        <v>387</v>
      </c>
      <c r="BM7" s="79"/>
      <c r="BN7" s="79"/>
      <c r="BO7" s="79"/>
      <c r="BP7" s="79"/>
      <c r="BQ7" s="79"/>
      <c r="BR7" s="79"/>
      <c r="BS7" s="79" t="s">
        <v>358</v>
      </c>
      <c r="BT7" s="79"/>
      <c r="BU7" s="79"/>
      <c r="BV7" s="79"/>
      <c r="BW7" s="79"/>
      <c r="BX7" s="79"/>
      <c r="BY7" s="79"/>
      <c r="BZ7" s="79"/>
      <c r="CA7" s="79"/>
      <c r="CB7" s="79"/>
      <c r="CC7" s="79" t="s">
        <v>420</v>
      </c>
      <c r="CD7" s="79"/>
      <c r="CE7" s="79" t="s">
        <v>429</v>
      </c>
      <c r="CF7" s="79" t="s">
        <v>447</v>
      </c>
      <c r="CG7" s="79"/>
      <c r="CH7" s="79"/>
      <c r="CI7" s="79"/>
      <c r="CJ7" s="79"/>
      <c r="CK7" s="79"/>
      <c r="CL7" s="79"/>
      <c r="CM7" s="79" t="s">
        <v>465</v>
      </c>
      <c r="CN7" s="79"/>
      <c r="CO7" s="79"/>
      <c r="CP7" s="79"/>
      <c r="CQ7" s="79"/>
      <c r="CR7" s="79"/>
      <c r="CS7" s="79"/>
      <c r="CT7" s="79"/>
      <c r="CU7" s="79"/>
      <c r="CV7" s="79"/>
      <c r="CW7" s="79"/>
      <c r="CX7" s="79"/>
      <c r="CY7" s="79"/>
      <c r="CZ7" s="79" t="s">
        <v>490</v>
      </c>
      <c r="DA7" s="79"/>
      <c r="DB7" s="79"/>
      <c r="DC7" s="79"/>
      <c r="DD7" s="79"/>
      <c r="DE7" s="79"/>
      <c r="DF7" s="79" t="s">
        <v>507</v>
      </c>
      <c r="DG7" s="79"/>
      <c r="DH7" s="79" t="s">
        <v>512</v>
      </c>
      <c r="DI7" s="79"/>
      <c r="DJ7" s="79"/>
      <c r="DK7" s="79"/>
      <c r="DL7" s="79"/>
      <c r="DM7" s="79"/>
      <c r="DN7" s="79"/>
      <c r="DO7" s="79" t="s">
        <v>533</v>
      </c>
      <c r="DP7" s="79"/>
      <c r="DQ7" s="79"/>
      <c r="DR7" s="79"/>
      <c r="DS7" s="79" t="s">
        <v>195</v>
      </c>
      <c r="DT7" s="79" t="s">
        <v>555</v>
      </c>
      <c r="DU7" s="79" t="s">
        <v>570</v>
      </c>
      <c r="DV7" s="79"/>
      <c r="DW7" s="79"/>
      <c r="DX7" s="79"/>
      <c r="DY7" s="79" t="s">
        <v>577</v>
      </c>
      <c r="DZ7" s="79"/>
      <c r="EA7" s="79"/>
      <c r="EB7" s="79"/>
      <c r="EC7" s="79"/>
      <c r="ED7" s="79"/>
      <c r="EE7" s="79"/>
      <c r="EF7" s="79"/>
      <c r="EG7" s="79"/>
      <c r="EH7" s="79"/>
      <c r="EI7" s="79"/>
      <c r="EJ7" s="79" t="s">
        <v>585</v>
      </c>
      <c r="EK7" s="79" t="s">
        <v>596</v>
      </c>
      <c r="EL7" s="79" t="s">
        <v>601</v>
      </c>
      <c r="EM7" s="79" t="s">
        <v>614</v>
      </c>
      <c r="EN7" s="79"/>
      <c r="EO7" s="79"/>
      <c r="EP7" s="79"/>
      <c r="EQ7" s="79"/>
      <c r="ER7" s="79"/>
      <c r="ES7" s="79"/>
      <c r="ET7" s="79"/>
      <c r="EU7" s="79"/>
      <c r="EV7" s="79"/>
      <c r="EW7" s="79"/>
      <c r="EX7" s="79"/>
      <c r="EY7" s="79" t="s">
        <v>632</v>
      </c>
      <c r="EZ7" s="79" t="s">
        <v>300</v>
      </c>
      <c r="FA7" s="79" t="s">
        <v>641</v>
      </c>
      <c r="FB7" s="79"/>
      <c r="FC7" s="79"/>
      <c r="FD7" s="79"/>
      <c r="FE7" s="79"/>
      <c r="FF7" s="79"/>
      <c r="FG7" s="79"/>
      <c r="FH7" s="79"/>
      <c r="FI7" s="79"/>
      <c r="FJ7" s="79" t="s">
        <v>670</v>
      </c>
      <c r="FK7" s="79"/>
      <c r="FL7" s="79"/>
      <c r="FM7" s="79"/>
      <c r="FN7" s="79"/>
      <c r="FO7" s="79"/>
      <c r="FP7" s="79"/>
      <c r="FQ7" s="79"/>
      <c r="FR7" s="79"/>
      <c r="FS7" s="79"/>
      <c r="FT7" s="79" t="s">
        <v>43</v>
      </c>
      <c r="FU7" s="79"/>
      <c r="FV7" s="79"/>
      <c r="FW7" s="79"/>
      <c r="FX7" s="79"/>
      <c r="FY7" s="79"/>
      <c r="FZ7" s="79"/>
      <c r="GA7" s="79"/>
      <c r="GB7" s="79"/>
      <c r="GC7" s="79"/>
      <c r="GD7" s="79"/>
      <c r="GE7" s="79"/>
      <c r="GF7" s="79"/>
      <c r="GG7" s="79"/>
      <c r="GH7" s="79"/>
      <c r="GI7" s="79"/>
      <c r="GJ7" s="79"/>
      <c r="GK7" s="79" t="s">
        <v>918</v>
      </c>
      <c r="GL7" s="79"/>
      <c r="GM7" s="79"/>
      <c r="GN7" s="79" t="s">
        <v>919</v>
      </c>
      <c r="GO7" s="79" t="s">
        <v>920</v>
      </c>
      <c r="GP7" s="79"/>
      <c r="GQ7" s="79" t="s">
        <v>921</v>
      </c>
      <c r="GR7" s="79" t="s">
        <v>913</v>
      </c>
      <c r="GS7" s="79" t="s">
        <v>922</v>
      </c>
      <c r="GT7" s="79"/>
      <c r="GU7" s="79" t="s">
        <v>712</v>
      </c>
      <c r="GV7" s="79"/>
    </row>
    <row r="8" spans="1:204">
      <c r="A8" s="78" t="s">
        <v>763</v>
      </c>
      <c r="B8" s="75"/>
      <c r="C8" s="81" t="s">
        <v>15</v>
      </c>
      <c r="D8" s="81" t="s">
        <v>127</v>
      </c>
      <c r="E8" s="81" t="s">
        <v>128</v>
      </c>
      <c r="F8" s="81" t="s">
        <v>129</v>
      </c>
      <c r="G8" s="81"/>
      <c r="H8" s="81" t="s">
        <v>130</v>
      </c>
      <c r="I8" s="81" t="s">
        <v>131</v>
      </c>
      <c r="J8" s="81"/>
      <c r="K8" s="81" t="s">
        <v>132</v>
      </c>
      <c r="L8" s="81" t="s">
        <v>133</v>
      </c>
      <c r="M8" s="81" t="s">
        <v>134</v>
      </c>
      <c r="N8" s="81" t="s">
        <v>135</v>
      </c>
      <c r="O8" s="81" t="s">
        <v>136</v>
      </c>
      <c r="P8" s="81"/>
      <c r="Q8" s="81" t="s">
        <v>137</v>
      </c>
      <c r="R8" s="81"/>
      <c r="S8" s="81" t="s">
        <v>138</v>
      </c>
      <c r="T8" s="108"/>
      <c r="U8" s="108" t="s">
        <v>139</v>
      </c>
      <c r="V8" s="108"/>
      <c r="W8" s="108" t="s">
        <v>140</v>
      </c>
      <c r="X8" s="108"/>
      <c r="Y8" s="108"/>
      <c r="Z8" s="108"/>
      <c r="AA8" s="77"/>
      <c r="AB8" s="81" t="s">
        <v>138</v>
      </c>
      <c r="AC8" s="81"/>
      <c r="AD8" s="81"/>
      <c r="AE8" s="81"/>
      <c r="AF8" s="81"/>
      <c r="AG8" s="81"/>
      <c r="AH8" s="81"/>
      <c r="AI8" s="81"/>
      <c r="AJ8" s="81"/>
      <c r="AK8" s="81"/>
      <c r="AL8" s="81"/>
      <c r="AM8" s="81" t="s">
        <v>299</v>
      </c>
      <c r="AN8" s="81" t="s">
        <v>304</v>
      </c>
      <c r="AO8" s="81"/>
      <c r="AP8" s="81"/>
      <c r="AQ8" s="81" t="s">
        <v>308</v>
      </c>
      <c r="AR8" s="81" t="s">
        <v>320</v>
      </c>
      <c r="AS8" s="81"/>
      <c r="AT8" s="81" t="s">
        <v>323</v>
      </c>
      <c r="AU8" s="81"/>
      <c r="AV8" s="81"/>
      <c r="AW8" s="81"/>
      <c r="AX8" s="81"/>
      <c r="AY8" s="81" t="s">
        <v>338</v>
      </c>
      <c r="AZ8" s="81" t="s">
        <v>347</v>
      </c>
      <c r="BA8" s="81"/>
      <c r="BB8" s="81"/>
      <c r="BC8" s="81"/>
      <c r="BD8" s="81"/>
      <c r="BE8" s="81" t="s">
        <v>76</v>
      </c>
      <c r="BF8" s="81" t="s">
        <v>370</v>
      </c>
      <c r="BG8" s="81"/>
      <c r="BH8" s="81"/>
      <c r="BI8" s="81"/>
      <c r="BJ8" s="81"/>
      <c r="BK8" s="81" t="s">
        <v>15</v>
      </c>
      <c r="BL8" s="81" t="s">
        <v>384</v>
      </c>
      <c r="BM8" s="81"/>
      <c r="BN8" s="81"/>
      <c r="BO8" s="81"/>
      <c r="BP8" s="81"/>
      <c r="BQ8" s="81"/>
      <c r="BR8" s="81"/>
      <c r="BS8" s="81" t="s">
        <v>357</v>
      </c>
      <c r="BT8" s="81"/>
      <c r="BU8" s="81"/>
      <c r="BV8" s="81"/>
      <c r="BW8" s="81"/>
      <c r="BX8" s="81"/>
      <c r="BY8" s="81"/>
      <c r="BZ8" s="81"/>
      <c r="CA8" s="81"/>
      <c r="CB8" s="81"/>
      <c r="CC8" s="81" t="s">
        <v>418</v>
      </c>
      <c r="CD8" s="81"/>
      <c r="CE8" s="81" t="s">
        <v>427</v>
      </c>
      <c r="CF8" s="81" t="s">
        <v>442</v>
      </c>
      <c r="CG8" s="81"/>
      <c r="CH8" s="81"/>
      <c r="CI8" s="81"/>
      <c r="CJ8" s="81"/>
      <c r="CK8" s="81"/>
      <c r="CL8" s="81"/>
      <c r="CM8" s="81" t="s">
        <v>464</v>
      </c>
      <c r="CN8" s="81"/>
      <c r="CO8" s="81"/>
      <c r="CP8" s="81"/>
      <c r="CQ8" s="81"/>
      <c r="CR8" s="81"/>
      <c r="CS8" s="81"/>
      <c r="CT8" s="81"/>
      <c r="CU8" s="81"/>
      <c r="CV8" s="81"/>
      <c r="CW8" s="81"/>
      <c r="CX8" s="81"/>
      <c r="CY8" s="81"/>
      <c r="CZ8" s="81" t="s">
        <v>491</v>
      </c>
      <c r="DA8" s="81"/>
      <c r="DB8" s="81"/>
      <c r="DC8" s="81"/>
      <c r="DD8" s="81"/>
      <c r="DE8" s="81"/>
      <c r="DF8" s="81"/>
      <c r="DG8" s="81"/>
      <c r="DH8" s="81" t="s">
        <v>514</v>
      </c>
      <c r="DI8" s="81"/>
      <c r="DJ8" s="81"/>
      <c r="DK8" s="81"/>
      <c r="DL8" s="81"/>
      <c r="DM8" s="81"/>
      <c r="DN8" s="81"/>
      <c r="DO8" s="81" t="s">
        <v>531</v>
      </c>
      <c r="DP8" s="81"/>
      <c r="DQ8" s="81"/>
      <c r="DR8" s="81"/>
      <c r="DS8" s="81" t="s">
        <v>546</v>
      </c>
      <c r="DT8" s="81" t="s">
        <v>556</v>
      </c>
      <c r="DU8" s="81" t="s">
        <v>568</v>
      </c>
      <c r="DV8" s="81"/>
      <c r="DW8" s="81"/>
      <c r="DX8" s="81"/>
      <c r="DY8" s="81"/>
      <c r="DZ8" s="81"/>
      <c r="EA8" s="81"/>
      <c r="EB8" s="81"/>
      <c r="EC8" s="81"/>
      <c r="ED8" s="81"/>
      <c r="EE8" s="81"/>
      <c r="EF8" s="81"/>
      <c r="EG8" s="81"/>
      <c r="EH8" s="81"/>
      <c r="EI8" s="81"/>
      <c r="EJ8" s="81" t="s">
        <v>587</v>
      </c>
      <c r="EK8" s="81" t="s">
        <v>594</v>
      </c>
      <c r="EL8" s="81" t="s">
        <v>605</v>
      </c>
      <c r="EM8" s="81" t="s">
        <v>613</v>
      </c>
      <c r="EN8" s="81"/>
      <c r="EO8" s="81"/>
      <c r="EP8" s="81"/>
      <c r="EQ8" s="81"/>
      <c r="ER8" s="81"/>
      <c r="ES8" s="81"/>
      <c r="ET8" s="81"/>
      <c r="EU8" s="81"/>
      <c r="EV8" s="81"/>
      <c r="EW8" s="81"/>
      <c r="EX8" s="81"/>
      <c r="EY8" s="81" t="s">
        <v>621</v>
      </c>
      <c r="EZ8" s="81" t="s">
        <v>630</v>
      </c>
      <c r="FA8" s="81" t="s">
        <v>626</v>
      </c>
      <c r="FB8" s="81"/>
      <c r="FC8" s="81"/>
      <c r="FD8" s="81"/>
      <c r="FE8" s="81"/>
      <c r="FF8" s="81"/>
      <c r="FG8" s="81"/>
      <c r="FH8" s="81"/>
      <c r="FI8" s="81"/>
      <c r="FJ8" s="81" t="s">
        <v>674</v>
      </c>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t="s">
        <v>923</v>
      </c>
      <c r="GL8" s="81"/>
      <c r="GM8" s="81"/>
      <c r="GN8" s="81" t="s">
        <v>913</v>
      </c>
      <c r="GO8" s="81" t="s">
        <v>924</v>
      </c>
      <c r="GP8" s="81"/>
      <c r="GQ8" s="81" t="s">
        <v>925</v>
      </c>
      <c r="GR8" s="81"/>
      <c r="GS8" s="81" t="s">
        <v>913</v>
      </c>
      <c r="GT8" s="81"/>
      <c r="GU8" s="81" t="s">
        <v>714</v>
      </c>
      <c r="GV8" s="81"/>
    </row>
    <row r="9" spans="1:204">
      <c r="A9" s="78" t="s">
        <v>764</v>
      </c>
      <c r="B9" s="75"/>
      <c r="C9" s="79" t="s">
        <v>201</v>
      </c>
      <c r="D9" s="79" t="s">
        <v>141</v>
      </c>
      <c r="E9" s="79" t="s">
        <v>142</v>
      </c>
      <c r="F9" s="79" t="s">
        <v>143</v>
      </c>
      <c r="G9" s="79"/>
      <c r="H9" s="79" t="s">
        <v>144</v>
      </c>
      <c r="I9" s="79" t="s">
        <v>145</v>
      </c>
      <c r="J9" s="79"/>
      <c r="K9" s="79" t="s">
        <v>146</v>
      </c>
      <c r="L9" s="79" t="s">
        <v>147</v>
      </c>
      <c r="M9" s="79" t="s">
        <v>148</v>
      </c>
      <c r="N9" s="79" t="s">
        <v>149</v>
      </c>
      <c r="O9" s="79"/>
      <c r="P9" s="79"/>
      <c r="Q9" s="79" t="s">
        <v>150</v>
      </c>
      <c r="R9" s="79"/>
      <c r="S9" s="79" t="s">
        <v>151</v>
      </c>
      <c r="T9" s="107"/>
      <c r="U9" s="107" t="s">
        <v>152</v>
      </c>
      <c r="V9" s="107"/>
      <c r="W9" s="107" t="s">
        <v>153</v>
      </c>
      <c r="X9" s="107"/>
      <c r="Y9" s="107"/>
      <c r="Z9" s="107"/>
      <c r="AA9" s="77"/>
      <c r="AB9" s="79" t="s">
        <v>151</v>
      </c>
      <c r="AC9" s="79"/>
      <c r="AD9" s="79"/>
      <c r="AE9" s="79"/>
      <c r="AF9" s="79"/>
      <c r="AG9" s="79"/>
      <c r="AH9" s="79"/>
      <c r="AI9" s="79"/>
      <c r="AJ9" s="79"/>
      <c r="AK9" s="79"/>
      <c r="AL9" s="79"/>
      <c r="AM9" s="79" t="s">
        <v>298</v>
      </c>
      <c r="AN9" s="79"/>
      <c r="AO9" s="79"/>
      <c r="AP9" s="79"/>
      <c r="AQ9" s="79" t="s">
        <v>309</v>
      </c>
      <c r="AR9" s="79" t="s">
        <v>318</v>
      </c>
      <c r="AS9" s="79"/>
      <c r="AT9" s="79"/>
      <c r="AU9" s="79"/>
      <c r="AV9" s="79"/>
      <c r="AW9" s="79"/>
      <c r="AX9" s="79"/>
      <c r="AY9" s="79" t="s">
        <v>341</v>
      </c>
      <c r="AZ9" s="79" t="s">
        <v>345</v>
      </c>
      <c r="BA9" s="79"/>
      <c r="BB9" s="79"/>
      <c r="BC9" s="79"/>
      <c r="BD9" s="79"/>
      <c r="BE9" s="79" t="s">
        <v>361</v>
      </c>
      <c r="BF9" s="79" t="s">
        <v>365</v>
      </c>
      <c r="BG9" s="79"/>
      <c r="BH9" s="79"/>
      <c r="BI9" s="79"/>
      <c r="BJ9" s="79"/>
      <c r="BK9" s="79"/>
      <c r="BL9" s="79" t="s">
        <v>385</v>
      </c>
      <c r="BM9" s="79"/>
      <c r="BN9" s="79"/>
      <c r="BO9" s="79"/>
      <c r="BP9" s="79"/>
      <c r="BQ9" s="79"/>
      <c r="BR9" s="79"/>
      <c r="BS9" s="79" t="s">
        <v>405</v>
      </c>
      <c r="BT9" s="79"/>
      <c r="BU9" s="79"/>
      <c r="BV9" s="79"/>
      <c r="BW9" s="79"/>
      <c r="BX9" s="79"/>
      <c r="BY9" s="79"/>
      <c r="BZ9" s="79"/>
      <c r="CA9" s="79"/>
      <c r="CB9" s="79"/>
      <c r="CC9" s="79"/>
      <c r="CD9" s="79"/>
      <c r="CE9" s="79" t="s">
        <v>424</v>
      </c>
      <c r="CF9" s="79" t="s">
        <v>437</v>
      </c>
      <c r="CG9" s="79"/>
      <c r="CH9" s="79"/>
      <c r="CI9" s="79"/>
      <c r="CJ9" s="79"/>
      <c r="CK9" s="79"/>
      <c r="CL9" s="79"/>
      <c r="CM9" s="79" t="s">
        <v>466</v>
      </c>
      <c r="CN9" s="79"/>
      <c r="CO9" s="79"/>
      <c r="CP9" s="79"/>
      <c r="CQ9" s="79"/>
      <c r="CR9" s="79"/>
      <c r="CS9" s="79"/>
      <c r="CT9" s="79"/>
      <c r="CU9" s="79"/>
      <c r="CV9" s="79"/>
      <c r="CW9" s="79"/>
      <c r="CX9" s="79"/>
      <c r="CY9" s="79"/>
      <c r="CZ9" s="79" t="s">
        <v>492</v>
      </c>
      <c r="DA9" s="79"/>
      <c r="DB9" s="79"/>
      <c r="DC9" s="79"/>
      <c r="DD9" s="79"/>
      <c r="DE9" s="79"/>
      <c r="DF9" s="79"/>
      <c r="DG9" s="79"/>
      <c r="DH9" s="79"/>
      <c r="DI9" s="79"/>
      <c r="DJ9" s="79"/>
      <c r="DK9" s="79"/>
      <c r="DL9" s="79"/>
      <c r="DM9" s="79"/>
      <c r="DN9" s="79"/>
      <c r="DO9" s="79" t="s">
        <v>530</v>
      </c>
      <c r="DP9" s="79"/>
      <c r="DQ9" s="79"/>
      <c r="DR9" s="79"/>
      <c r="DS9" s="79" t="s">
        <v>544</v>
      </c>
      <c r="DT9" s="79" t="s">
        <v>559</v>
      </c>
      <c r="DU9" s="79" t="s">
        <v>567</v>
      </c>
      <c r="DV9" s="79"/>
      <c r="DW9" s="79"/>
      <c r="DX9" s="79"/>
      <c r="DY9" s="79"/>
      <c r="DZ9" s="79"/>
      <c r="EA9" s="79"/>
      <c r="EB9" s="79"/>
      <c r="EC9" s="79"/>
      <c r="ED9" s="79"/>
      <c r="EE9" s="79"/>
      <c r="EF9" s="79"/>
      <c r="EG9" s="79"/>
      <c r="EH9" s="79"/>
      <c r="EI9" s="79"/>
      <c r="EJ9" s="79" t="s">
        <v>589</v>
      </c>
      <c r="EK9" s="79" t="s">
        <v>595</v>
      </c>
      <c r="EL9" s="79" t="s">
        <v>606</v>
      </c>
      <c r="EM9" s="79" t="s">
        <v>612</v>
      </c>
      <c r="EN9" s="79"/>
      <c r="EO9" s="79"/>
      <c r="EP9" s="79"/>
      <c r="EQ9" s="79"/>
      <c r="ER9" s="79"/>
      <c r="ES9" s="79"/>
      <c r="ET9" s="79"/>
      <c r="EU9" s="79"/>
      <c r="EV9" s="79"/>
      <c r="EW9" s="79"/>
      <c r="EX9" s="79"/>
      <c r="EY9" s="79" t="s">
        <v>300</v>
      </c>
      <c r="EZ9" s="79" t="s">
        <v>637</v>
      </c>
      <c r="FA9" s="79" t="s">
        <v>642</v>
      </c>
      <c r="FB9" s="79"/>
      <c r="FC9" s="79"/>
      <c r="FD9" s="79"/>
      <c r="FE9" s="79"/>
      <c r="FF9" s="79"/>
      <c r="FG9" s="79"/>
      <c r="FH9" s="79"/>
      <c r="FI9" s="79"/>
      <c r="FJ9" s="79" t="s">
        <v>663</v>
      </c>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t="s">
        <v>926</v>
      </c>
      <c r="GL9" s="79"/>
      <c r="GM9" s="79"/>
      <c r="GN9" s="79"/>
      <c r="GO9" s="79" t="s">
        <v>913</v>
      </c>
      <c r="GP9" s="79"/>
      <c r="GQ9" s="79" t="s">
        <v>913</v>
      </c>
      <c r="GR9" s="79"/>
      <c r="GS9" s="79"/>
      <c r="GT9" s="79"/>
      <c r="GU9" s="79"/>
      <c r="GV9" s="79"/>
    </row>
    <row r="10" spans="1:204">
      <c r="A10" s="78" t="s">
        <v>765</v>
      </c>
      <c r="B10" s="75"/>
      <c r="C10" s="81" t="s">
        <v>17</v>
      </c>
      <c r="D10" s="81"/>
      <c r="E10" s="81"/>
      <c r="F10" s="81" t="s">
        <v>154</v>
      </c>
      <c r="G10" s="81"/>
      <c r="H10" s="81" t="s">
        <v>155</v>
      </c>
      <c r="I10" s="81" t="s">
        <v>156</v>
      </c>
      <c r="J10" s="81"/>
      <c r="K10" s="81"/>
      <c r="L10" s="81"/>
      <c r="M10" s="81" t="s">
        <v>157</v>
      </c>
      <c r="N10" s="81" t="s">
        <v>158</v>
      </c>
      <c r="O10" s="81"/>
      <c r="P10" s="81"/>
      <c r="Q10" s="81" t="s">
        <v>159</v>
      </c>
      <c r="R10" s="81"/>
      <c r="S10" s="81" t="s">
        <v>160</v>
      </c>
      <c r="T10" s="108"/>
      <c r="U10" s="108" t="s">
        <v>161</v>
      </c>
      <c r="V10" s="108"/>
      <c r="W10" s="108"/>
      <c r="X10" s="108"/>
      <c r="Y10" s="108"/>
      <c r="Z10" s="108"/>
      <c r="AA10" s="77"/>
      <c r="AB10" s="81" t="s">
        <v>160</v>
      </c>
      <c r="AC10" s="81"/>
      <c r="AD10" s="81"/>
      <c r="AE10" s="81"/>
      <c r="AF10" s="81"/>
      <c r="AG10" s="81"/>
      <c r="AH10" s="81"/>
      <c r="AI10" s="81"/>
      <c r="AJ10" s="81"/>
      <c r="AK10" s="81"/>
      <c r="AL10" s="81"/>
      <c r="AM10" s="81" t="s">
        <v>296</v>
      </c>
      <c r="AN10" s="81"/>
      <c r="AO10" s="81"/>
      <c r="AP10" s="81"/>
      <c r="AQ10" s="81" t="s">
        <v>314</v>
      </c>
      <c r="AR10" s="81" t="s">
        <v>317</v>
      </c>
      <c r="AS10" s="81"/>
      <c r="AT10" s="81"/>
      <c r="AU10" s="81"/>
      <c r="AV10" s="81"/>
      <c r="AW10" s="81"/>
      <c r="AX10" s="81"/>
      <c r="AY10" s="81"/>
      <c r="AZ10" s="81" t="s">
        <v>343</v>
      </c>
      <c r="BA10" s="81"/>
      <c r="BB10" s="81"/>
      <c r="BC10" s="81"/>
      <c r="BD10" s="81"/>
      <c r="BE10" s="81" t="s">
        <v>129</v>
      </c>
      <c r="BF10" s="81" t="s">
        <v>369</v>
      </c>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t="s">
        <v>428</v>
      </c>
      <c r="CF10" s="81" t="s">
        <v>440</v>
      </c>
      <c r="CG10" s="81"/>
      <c r="CH10" s="81"/>
      <c r="CI10" s="81"/>
      <c r="CJ10" s="81"/>
      <c r="CK10" s="81"/>
      <c r="CL10" s="81"/>
      <c r="CM10" s="81" t="s">
        <v>470</v>
      </c>
      <c r="CN10" s="81"/>
      <c r="CO10" s="81"/>
      <c r="CP10" s="81"/>
      <c r="CQ10" s="81"/>
      <c r="CR10" s="81"/>
      <c r="CS10" s="81"/>
      <c r="CT10" s="81"/>
      <c r="CU10" s="81"/>
      <c r="CV10" s="81"/>
      <c r="CW10" s="81"/>
      <c r="CX10" s="81"/>
      <c r="CY10" s="81"/>
      <c r="CZ10" s="81" t="s">
        <v>493</v>
      </c>
      <c r="DA10" s="81"/>
      <c r="DB10" s="81"/>
      <c r="DC10" s="81"/>
      <c r="DD10" s="81"/>
      <c r="DE10" s="81"/>
      <c r="DF10" s="81"/>
      <c r="DG10" s="81"/>
      <c r="DH10" s="81"/>
      <c r="DI10" s="81"/>
      <c r="DJ10" s="81"/>
      <c r="DK10" s="81"/>
      <c r="DL10" s="81"/>
      <c r="DM10" s="81"/>
      <c r="DN10" s="81"/>
      <c r="DO10" s="81" t="s">
        <v>534</v>
      </c>
      <c r="DP10" s="81"/>
      <c r="DQ10" s="81"/>
      <c r="DR10" s="81"/>
      <c r="DS10" s="81" t="s">
        <v>553</v>
      </c>
      <c r="DT10" s="81" t="s">
        <v>558</v>
      </c>
      <c r="DU10" s="81"/>
      <c r="DV10" s="81"/>
      <c r="DW10" s="81"/>
      <c r="DX10" s="81"/>
      <c r="DY10" s="81"/>
      <c r="DZ10" s="81"/>
      <c r="EA10" s="81"/>
      <c r="EB10" s="81"/>
      <c r="EC10" s="81"/>
      <c r="ED10" s="81"/>
      <c r="EE10" s="81"/>
      <c r="EF10" s="81"/>
      <c r="EG10" s="81"/>
      <c r="EH10" s="81"/>
      <c r="EI10" s="81"/>
      <c r="EJ10" s="81"/>
      <c r="EK10" s="81" t="s">
        <v>597</v>
      </c>
      <c r="EL10" s="81" t="s">
        <v>602</v>
      </c>
      <c r="EM10" s="81"/>
      <c r="EN10" s="81"/>
      <c r="EO10" s="81"/>
      <c r="EP10" s="81"/>
      <c r="EQ10" s="81"/>
      <c r="ER10" s="81"/>
      <c r="ES10" s="81"/>
      <c r="ET10" s="81"/>
      <c r="EU10" s="81"/>
      <c r="EV10" s="81"/>
      <c r="EW10" s="81"/>
      <c r="EX10" s="81"/>
      <c r="EY10" s="81" t="s">
        <v>630</v>
      </c>
      <c r="EZ10" s="81" t="s">
        <v>635</v>
      </c>
      <c r="FA10" s="81" t="s">
        <v>639</v>
      </c>
      <c r="FB10" s="81"/>
      <c r="FC10" s="81"/>
      <c r="FD10" s="81"/>
      <c r="FE10" s="81"/>
      <c r="FF10" s="81"/>
      <c r="FG10" s="81"/>
      <c r="FH10" s="81"/>
      <c r="FI10" s="81"/>
      <c r="FJ10" s="81" t="s">
        <v>672</v>
      </c>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t="s">
        <v>927</v>
      </c>
      <c r="GL10" s="81"/>
      <c r="GM10" s="81"/>
      <c r="GN10" s="81"/>
      <c r="GO10" s="81"/>
      <c r="GP10" s="81"/>
      <c r="GQ10" s="81"/>
      <c r="GR10" s="81"/>
      <c r="GS10" s="81"/>
      <c r="GT10" s="81"/>
      <c r="GU10" s="81"/>
      <c r="GV10" s="81"/>
    </row>
    <row r="11" spans="1:204">
      <c r="A11" s="80" t="s">
        <v>766</v>
      </c>
      <c r="B11" s="75"/>
      <c r="C11" s="79" t="s">
        <v>18</v>
      </c>
      <c r="D11" s="79"/>
      <c r="E11" s="79"/>
      <c r="F11" s="79" t="s">
        <v>162</v>
      </c>
      <c r="G11" s="79"/>
      <c r="H11" s="79" t="s">
        <v>163</v>
      </c>
      <c r="I11" s="79" t="s">
        <v>164</v>
      </c>
      <c r="J11" s="79"/>
      <c r="K11" s="79"/>
      <c r="L11" s="79"/>
      <c r="M11" s="79" t="s">
        <v>1</v>
      </c>
      <c r="N11" s="79" t="s">
        <v>165</v>
      </c>
      <c r="O11" s="79"/>
      <c r="P11" s="79"/>
      <c r="Q11" s="79" t="s">
        <v>166</v>
      </c>
      <c r="R11" s="79"/>
      <c r="S11" s="79" t="s">
        <v>167</v>
      </c>
      <c r="T11" s="107"/>
      <c r="U11" s="107" t="s">
        <v>168</v>
      </c>
      <c r="V11" s="107"/>
      <c r="W11" s="107"/>
      <c r="X11" s="107"/>
      <c r="Y11" s="107"/>
      <c r="Z11" s="107"/>
      <c r="AA11" s="77"/>
      <c r="AB11" s="79" t="s">
        <v>167</v>
      </c>
      <c r="AC11" s="79"/>
      <c r="AD11" s="79"/>
      <c r="AE11" s="79"/>
      <c r="AF11" s="79"/>
      <c r="AG11" s="79"/>
      <c r="AH11" s="79"/>
      <c r="AI11" s="79"/>
      <c r="AJ11" s="79"/>
      <c r="AK11" s="79"/>
      <c r="AL11" s="79"/>
      <c r="AM11" s="79"/>
      <c r="AN11" s="79"/>
      <c r="AO11" s="79"/>
      <c r="AP11" s="79"/>
      <c r="AQ11" s="79" t="s">
        <v>313</v>
      </c>
      <c r="AR11" s="79" t="s">
        <v>33</v>
      </c>
      <c r="AS11" s="79"/>
      <c r="AT11" s="79"/>
      <c r="AU11" s="79"/>
      <c r="AV11" s="79"/>
      <c r="AW11" s="79"/>
      <c r="AX11" s="79"/>
      <c r="AY11" s="79"/>
      <c r="AZ11" s="79"/>
      <c r="BA11" s="79"/>
      <c r="BB11" s="79"/>
      <c r="BC11" s="79"/>
      <c r="BD11" s="79"/>
      <c r="BE11" s="79" t="s">
        <v>358</v>
      </c>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t="s">
        <v>432</v>
      </c>
      <c r="CF11" s="79" t="s">
        <v>438</v>
      </c>
      <c r="CG11" s="79"/>
      <c r="CH11" s="79"/>
      <c r="CI11" s="79"/>
      <c r="CJ11" s="79"/>
      <c r="CK11" s="79"/>
      <c r="CL11" s="79"/>
      <c r="CM11" s="79" t="s">
        <v>468</v>
      </c>
      <c r="CN11" s="79"/>
      <c r="CO11" s="79"/>
      <c r="CP11" s="79"/>
      <c r="CQ11" s="79"/>
      <c r="CR11" s="79"/>
      <c r="CS11" s="79"/>
      <c r="CT11" s="79"/>
      <c r="CU11" s="79"/>
      <c r="CV11" s="79"/>
      <c r="CW11" s="79"/>
      <c r="CX11" s="79"/>
      <c r="CY11" s="79"/>
      <c r="CZ11" s="79" t="s">
        <v>494</v>
      </c>
      <c r="DA11" s="79"/>
      <c r="DB11" s="79"/>
      <c r="DC11" s="79"/>
      <c r="DD11" s="79"/>
      <c r="DE11" s="79"/>
      <c r="DF11" s="79"/>
      <c r="DG11" s="79"/>
      <c r="DH11" s="79"/>
      <c r="DI11" s="79"/>
      <c r="DJ11" s="79"/>
      <c r="DK11" s="79"/>
      <c r="DL11" s="79"/>
      <c r="DM11" s="79"/>
      <c r="DN11" s="79"/>
      <c r="DO11" s="79"/>
      <c r="DP11" s="79"/>
      <c r="DQ11" s="79"/>
      <c r="DR11" s="79"/>
      <c r="DS11" s="79" t="s">
        <v>545</v>
      </c>
      <c r="DT11" s="79" t="s">
        <v>560</v>
      </c>
      <c r="DU11" s="79"/>
      <c r="DV11" s="79"/>
      <c r="DW11" s="79"/>
      <c r="DX11" s="79"/>
      <c r="DY11" s="79"/>
      <c r="DZ11" s="79"/>
      <c r="EA11" s="79"/>
      <c r="EB11" s="79"/>
      <c r="EC11" s="79"/>
      <c r="ED11" s="79"/>
      <c r="EE11" s="79"/>
      <c r="EF11" s="79"/>
      <c r="EG11" s="79"/>
      <c r="EH11" s="79"/>
      <c r="EI11" s="79"/>
      <c r="EJ11" s="79"/>
      <c r="EK11" s="79"/>
      <c r="EL11" s="79" t="s">
        <v>600</v>
      </c>
      <c r="EM11" s="79"/>
      <c r="EN11" s="79"/>
      <c r="EO11" s="79"/>
      <c r="EP11" s="79"/>
      <c r="EQ11" s="79"/>
      <c r="ER11" s="79"/>
      <c r="ES11" s="79"/>
      <c r="ET11" s="79"/>
      <c r="EU11" s="79"/>
      <c r="EV11" s="79"/>
      <c r="EW11" s="79"/>
      <c r="EX11" s="79"/>
      <c r="EY11" s="79" t="s">
        <v>622</v>
      </c>
      <c r="EZ11" s="79" t="s">
        <v>625</v>
      </c>
      <c r="FA11" s="79" t="s">
        <v>640</v>
      </c>
      <c r="FB11" s="79"/>
      <c r="FC11" s="79"/>
      <c r="FD11" s="79"/>
      <c r="FE11" s="79"/>
      <c r="FF11" s="79"/>
      <c r="FG11" s="79"/>
      <c r="FH11" s="79"/>
      <c r="FI11" s="79"/>
      <c r="FJ11" s="79" t="s">
        <v>667</v>
      </c>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row>
    <row r="12" spans="1:204">
      <c r="A12" s="80" t="s">
        <v>767</v>
      </c>
      <c r="B12" s="75"/>
      <c r="C12" s="81" t="s">
        <v>19</v>
      </c>
      <c r="D12" s="81"/>
      <c r="E12" s="81"/>
      <c r="F12" s="81" t="s">
        <v>169</v>
      </c>
      <c r="G12" s="81"/>
      <c r="H12" s="81" t="s">
        <v>170</v>
      </c>
      <c r="I12" s="81" t="s">
        <v>171</v>
      </c>
      <c r="J12" s="81"/>
      <c r="K12" s="81"/>
      <c r="L12" s="81"/>
      <c r="M12" s="81" t="s">
        <v>172</v>
      </c>
      <c r="N12" s="81" t="s">
        <v>173</v>
      </c>
      <c r="O12" s="81"/>
      <c r="P12" s="81"/>
      <c r="Q12" s="81" t="s">
        <v>174</v>
      </c>
      <c r="R12" s="81"/>
      <c r="S12" s="81" t="s">
        <v>175</v>
      </c>
      <c r="T12" s="108"/>
      <c r="U12" s="108" t="s">
        <v>176</v>
      </c>
      <c r="V12" s="108"/>
      <c r="W12" s="108"/>
      <c r="X12" s="108"/>
      <c r="Y12" s="108"/>
      <c r="Z12" s="108"/>
      <c r="AA12" s="77"/>
      <c r="AB12" s="81" t="s">
        <v>175</v>
      </c>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t="s">
        <v>359</v>
      </c>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t="s">
        <v>431</v>
      </c>
      <c r="CF12" s="81" t="s">
        <v>444</v>
      </c>
      <c r="CG12" s="81"/>
      <c r="CH12" s="81"/>
      <c r="CI12" s="81"/>
      <c r="CJ12" s="81"/>
      <c r="CK12" s="81"/>
      <c r="CL12" s="81"/>
      <c r="CM12" s="81" t="s">
        <v>469</v>
      </c>
      <c r="CN12" s="81"/>
      <c r="CO12" s="81"/>
      <c r="CP12" s="81"/>
      <c r="CQ12" s="81"/>
      <c r="CR12" s="81"/>
      <c r="CS12" s="81"/>
      <c r="CT12" s="81"/>
      <c r="CU12" s="81"/>
      <c r="CV12" s="81"/>
      <c r="CW12" s="81"/>
      <c r="CX12" s="81"/>
      <c r="CY12" s="81"/>
      <c r="CZ12" s="81" t="s">
        <v>496</v>
      </c>
      <c r="DA12" s="81"/>
      <c r="DB12" s="81"/>
      <c r="DC12" s="81"/>
      <c r="DD12" s="81"/>
      <c r="DE12" s="81"/>
      <c r="DF12" s="81"/>
      <c r="DG12" s="81"/>
      <c r="DH12" s="81"/>
      <c r="DI12" s="81"/>
      <c r="DJ12" s="81"/>
      <c r="DK12" s="81"/>
      <c r="DL12" s="81"/>
      <c r="DM12" s="81"/>
      <c r="DN12" s="81"/>
      <c r="DO12" s="81"/>
      <c r="DP12" s="81"/>
      <c r="DQ12" s="81"/>
      <c r="DR12" s="81"/>
      <c r="DS12" s="81" t="s">
        <v>542</v>
      </c>
      <c r="DT12" s="81" t="s">
        <v>561</v>
      </c>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t="s">
        <v>623</v>
      </c>
      <c r="EZ12" s="81" t="s">
        <v>629</v>
      </c>
      <c r="FA12" s="81" t="s">
        <v>643</v>
      </c>
      <c r="FB12" s="81"/>
      <c r="FC12" s="81"/>
      <c r="FD12" s="81"/>
      <c r="FE12" s="81"/>
      <c r="FF12" s="81"/>
      <c r="FG12" s="81"/>
      <c r="FH12" s="81"/>
      <c r="FI12" s="81"/>
      <c r="FJ12" s="81" t="s">
        <v>662</v>
      </c>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row>
    <row r="13" spans="1:204">
      <c r="A13" s="78" t="s">
        <v>768</v>
      </c>
      <c r="B13" s="75"/>
      <c r="C13" s="79" t="s">
        <v>20</v>
      </c>
      <c r="D13" s="79"/>
      <c r="E13" s="79"/>
      <c r="F13" s="79"/>
      <c r="G13" s="79"/>
      <c r="H13" s="79" t="s">
        <v>177</v>
      </c>
      <c r="I13" s="79" t="s">
        <v>178</v>
      </c>
      <c r="J13" s="79"/>
      <c r="K13" s="79"/>
      <c r="L13" s="79"/>
      <c r="M13" s="79"/>
      <c r="N13" s="79"/>
      <c r="O13" s="79"/>
      <c r="P13" s="79"/>
      <c r="Q13" s="79"/>
      <c r="R13" s="79"/>
      <c r="S13" s="79"/>
      <c r="T13" s="107"/>
      <c r="U13" s="107" t="s">
        <v>179</v>
      </c>
      <c r="V13" s="107"/>
      <c r="W13" s="107"/>
      <c r="X13" s="107"/>
      <c r="Y13" s="107"/>
      <c r="Z13" s="107"/>
      <c r="AA13" s="77"/>
      <c r="AB13" s="79" t="s">
        <v>35</v>
      </c>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t="s">
        <v>362</v>
      </c>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t="s">
        <v>433</v>
      </c>
      <c r="CF13" s="79" t="s">
        <v>439</v>
      </c>
      <c r="CG13" s="79"/>
      <c r="CH13" s="79"/>
      <c r="CI13" s="79"/>
      <c r="CJ13" s="79"/>
      <c r="CK13" s="79"/>
      <c r="CL13" s="79"/>
      <c r="CM13" s="79" t="s">
        <v>471</v>
      </c>
      <c r="CN13" s="79"/>
      <c r="CO13" s="79"/>
      <c r="CP13" s="79"/>
      <c r="CQ13" s="79"/>
      <c r="CR13" s="79"/>
      <c r="CS13" s="79"/>
      <c r="CT13" s="79"/>
      <c r="CU13" s="79"/>
      <c r="CV13" s="79"/>
      <c r="CW13" s="79"/>
      <c r="CX13" s="79"/>
      <c r="CY13" s="79"/>
      <c r="CZ13" s="79" t="s">
        <v>495</v>
      </c>
      <c r="DA13" s="79"/>
      <c r="DB13" s="79"/>
      <c r="DC13" s="79"/>
      <c r="DD13" s="79"/>
      <c r="DE13" s="79"/>
      <c r="DF13" s="79"/>
      <c r="DG13" s="79"/>
      <c r="DH13" s="79"/>
      <c r="DI13" s="79"/>
      <c r="DJ13" s="79"/>
      <c r="DK13" s="79"/>
      <c r="DL13" s="79"/>
      <c r="DM13" s="79"/>
      <c r="DN13" s="79"/>
      <c r="DO13" s="79"/>
      <c r="DP13" s="79"/>
      <c r="DQ13" s="79"/>
      <c r="DR13" s="79"/>
      <c r="DS13" s="79" t="s">
        <v>540</v>
      </c>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t="s">
        <v>624</v>
      </c>
      <c r="EZ13" s="79" t="s">
        <v>626</v>
      </c>
      <c r="FA13" s="79" t="s">
        <v>105</v>
      </c>
      <c r="FB13" s="79"/>
      <c r="FC13" s="79"/>
      <c r="FD13" s="79"/>
      <c r="FE13" s="79"/>
      <c r="FF13" s="79"/>
      <c r="FG13" s="79"/>
      <c r="FH13" s="79"/>
      <c r="FI13" s="79"/>
      <c r="FJ13" s="79" t="s">
        <v>666</v>
      </c>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row>
    <row r="14" spans="1:204">
      <c r="A14" s="80" t="s">
        <v>769</v>
      </c>
      <c r="B14" s="75"/>
      <c r="C14" s="81" t="s">
        <v>21</v>
      </c>
      <c r="D14" s="81"/>
      <c r="E14" s="81"/>
      <c r="F14" s="81"/>
      <c r="G14" s="81"/>
      <c r="H14" s="81" t="s">
        <v>180</v>
      </c>
      <c r="I14" s="81" t="s">
        <v>181</v>
      </c>
      <c r="J14" s="81"/>
      <c r="K14" s="81"/>
      <c r="L14" s="81"/>
      <c r="M14" s="81"/>
      <c r="N14" s="81"/>
      <c r="O14" s="81"/>
      <c r="P14" s="81"/>
      <c r="Q14" s="81"/>
      <c r="R14" s="81"/>
      <c r="S14" s="81"/>
      <c r="T14" s="108"/>
      <c r="U14" s="108" t="s">
        <v>182</v>
      </c>
      <c r="V14" s="108"/>
      <c r="W14" s="108"/>
      <c r="X14" s="108"/>
      <c r="Y14" s="108"/>
      <c r="Z14" s="108"/>
      <c r="AA14" s="77"/>
      <c r="AB14" s="81" t="s">
        <v>55</v>
      </c>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t="s">
        <v>357</v>
      </c>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t="s">
        <v>426</v>
      </c>
      <c r="CF14" s="81" t="s">
        <v>446</v>
      </c>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t="s">
        <v>541</v>
      </c>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t="s">
        <v>635</v>
      </c>
      <c r="EZ14" s="81" t="s">
        <v>628</v>
      </c>
      <c r="FA14" s="81" t="s">
        <v>644</v>
      </c>
      <c r="FB14" s="81"/>
      <c r="FC14" s="81"/>
      <c r="FD14" s="81"/>
      <c r="FE14" s="81"/>
      <c r="FF14" s="81"/>
      <c r="FG14" s="81"/>
      <c r="FH14" s="81"/>
      <c r="FI14" s="81"/>
      <c r="FJ14" s="81" t="s">
        <v>671</v>
      </c>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row>
    <row r="15" spans="1:204">
      <c r="A15" s="80" t="s">
        <v>770</v>
      </c>
      <c r="B15" s="75"/>
      <c r="C15" s="79" t="s">
        <v>22</v>
      </c>
      <c r="D15" s="79"/>
      <c r="E15" s="79"/>
      <c r="F15" s="79"/>
      <c r="G15" s="79"/>
      <c r="H15" s="79" t="s">
        <v>183</v>
      </c>
      <c r="I15" s="79"/>
      <c r="J15" s="79"/>
      <c r="K15" s="79"/>
      <c r="L15" s="79"/>
      <c r="M15" s="79"/>
      <c r="N15" s="79"/>
      <c r="O15" s="79"/>
      <c r="P15" s="79"/>
      <c r="Q15" s="79"/>
      <c r="R15" s="79"/>
      <c r="S15" s="79"/>
      <c r="T15" s="107"/>
      <c r="U15" s="107" t="s">
        <v>184</v>
      </c>
      <c r="V15" s="107"/>
      <c r="W15" s="107"/>
      <c r="X15" s="107"/>
      <c r="Y15" s="107"/>
      <c r="Z15" s="107"/>
      <c r="AA15" s="77"/>
      <c r="AB15" s="79" t="s">
        <v>77</v>
      </c>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t="s">
        <v>434</v>
      </c>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t="s">
        <v>543</v>
      </c>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t="s">
        <v>625</v>
      </c>
      <c r="EZ15" s="79" t="s">
        <v>631</v>
      </c>
      <c r="FA15" s="79"/>
      <c r="FB15" s="79"/>
      <c r="FC15" s="79"/>
      <c r="FD15" s="79"/>
      <c r="FE15" s="79"/>
      <c r="FF15" s="79"/>
      <c r="FG15" s="79"/>
      <c r="FH15" s="79"/>
      <c r="FI15" s="79"/>
      <c r="FJ15" s="79" t="s">
        <v>668</v>
      </c>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row>
    <row r="16" spans="1:204">
      <c r="A16" s="80" t="s">
        <v>771</v>
      </c>
      <c r="B16" s="75"/>
      <c r="C16" s="81" t="s">
        <v>23</v>
      </c>
      <c r="D16" s="81"/>
      <c r="E16" s="81"/>
      <c r="F16" s="81"/>
      <c r="G16" s="81"/>
      <c r="H16" s="81" t="s">
        <v>185</v>
      </c>
      <c r="I16" s="81"/>
      <c r="J16" s="81"/>
      <c r="K16" s="81"/>
      <c r="L16" s="81"/>
      <c r="M16" s="81"/>
      <c r="N16" s="81"/>
      <c r="O16" s="81"/>
      <c r="P16" s="81"/>
      <c r="Q16" s="81"/>
      <c r="R16" s="81"/>
      <c r="S16" s="81"/>
      <c r="T16" s="108"/>
      <c r="U16" s="108" t="s">
        <v>880</v>
      </c>
      <c r="V16" s="108"/>
      <c r="W16" s="108"/>
      <c r="X16" s="108"/>
      <c r="Y16" s="108"/>
      <c r="Z16" s="108"/>
      <c r="AA16" s="77"/>
      <c r="AB16" s="81" t="s">
        <v>38</v>
      </c>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t="s">
        <v>425</v>
      </c>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t="s">
        <v>539</v>
      </c>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t="s">
        <v>629</v>
      </c>
      <c r="EZ16" s="81" t="s">
        <v>636</v>
      </c>
      <c r="FA16" s="81"/>
      <c r="FB16" s="81"/>
      <c r="FC16" s="81"/>
      <c r="FD16" s="81"/>
      <c r="FE16" s="81"/>
      <c r="FF16" s="81"/>
      <c r="FG16" s="81"/>
      <c r="FH16" s="81"/>
      <c r="FI16" s="81"/>
      <c r="FJ16" s="81" t="s">
        <v>664</v>
      </c>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row>
    <row r="17" spans="1:204">
      <c r="A17" s="78" t="s">
        <v>772</v>
      </c>
      <c r="B17" s="75"/>
      <c r="C17" s="79" t="s">
        <v>24</v>
      </c>
      <c r="D17" s="79"/>
      <c r="E17" s="79"/>
      <c r="F17" s="79"/>
      <c r="G17" s="79"/>
      <c r="H17" s="79" t="s">
        <v>187</v>
      </c>
      <c r="I17" s="79"/>
      <c r="J17" s="79"/>
      <c r="K17" s="79"/>
      <c r="L17" s="79"/>
      <c r="M17" s="79"/>
      <c r="N17" s="79"/>
      <c r="O17" s="79"/>
      <c r="P17" s="79"/>
      <c r="Q17" s="79"/>
      <c r="R17" s="79"/>
      <c r="S17" s="79"/>
      <c r="T17" s="107"/>
      <c r="U17" s="107" t="s">
        <v>881</v>
      </c>
      <c r="V17" s="107"/>
      <c r="W17" s="107"/>
      <c r="X17" s="107"/>
      <c r="Y17" s="107"/>
      <c r="Z17" s="107"/>
      <c r="AA17" s="77"/>
      <c r="AB17" s="79" t="s">
        <v>59</v>
      </c>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t="s">
        <v>548</v>
      </c>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t="s">
        <v>633</v>
      </c>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row>
    <row r="18" spans="1:204">
      <c r="A18" s="78" t="s">
        <v>773</v>
      </c>
      <c r="B18" s="75"/>
      <c r="C18" s="81" t="s">
        <v>25</v>
      </c>
      <c r="D18" s="81"/>
      <c r="E18" s="81"/>
      <c r="F18" s="81"/>
      <c r="G18" s="81"/>
      <c r="H18" s="81" t="s">
        <v>188</v>
      </c>
      <c r="I18" s="81"/>
      <c r="J18" s="81"/>
      <c r="K18" s="81"/>
      <c r="L18" s="81"/>
      <c r="M18" s="81"/>
      <c r="N18" s="81"/>
      <c r="O18" s="81"/>
      <c r="P18" s="81"/>
      <c r="Q18" s="81"/>
      <c r="R18" s="81"/>
      <c r="S18" s="81"/>
      <c r="T18" s="108"/>
      <c r="U18" s="108" t="s">
        <v>882</v>
      </c>
      <c r="V18" s="108"/>
      <c r="W18" s="108"/>
      <c r="X18" s="108"/>
      <c r="Y18" s="108"/>
      <c r="Z18" s="108"/>
      <c r="AA18" s="77"/>
      <c r="AB18" s="81" t="s">
        <v>80</v>
      </c>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t="s">
        <v>549</v>
      </c>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t="s">
        <v>626</v>
      </c>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row>
    <row r="19" spans="1:204">
      <c r="A19" s="80" t="s">
        <v>774</v>
      </c>
      <c r="B19" s="75"/>
      <c r="C19" s="79" t="s">
        <v>26</v>
      </c>
      <c r="D19" s="79"/>
      <c r="E19" s="79"/>
      <c r="F19" s="79"/>
      <c r="G19" s="79"/>
      <c r="H19" s="79" t="s">
        <v>189</v>
      </c>
      <c r="I19" s="79"/>
      <c r="J19" s="79"/>
      <c r="K19" s="79"/>
      <c r="L19" s="79"/>
      <c r="M19" s="79"/>
      <c r="N19" s="79"/>
      <c r="O19" s="79"/>
      <c r="P19" s="79"/>
      <c r="Q19" s="79"/>
      <c r="R19" s="79"/>
      <c r="S19" s="79"/>
      <c r="T19" s="107"/>
      <c r="U19" s="107" t="s">
        <v>883</v>
      </c>
      <c r="V19" s="107"/>
      <c r="W19" s="107"/>
      <c r="X19" s="107"/>
      <c r="Y19" s="107"/>
      <c r="Z19" s="107"/>
      <c r="AA19" s="77"/>
      <c r="AB19" s="79" t="s">
        <v>99</v>
      </c>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t="s">
        <v>551</v>
      </c>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t="s">
        <v>627</v>
      </c>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row>
    <row r="20" spans="1:204">
      <c r="A20" s="80" t="s">
        <v>775</v>
      </c>
      <c r="B20" s="75"/>
      <c r="C20" s="81" t="s">
        <v>27</v>
      </c>
      <c r="D20" s="81"/>
      <c r="E20" s="81"/>
      <c r="F20" s="81"/>
      <c r="G20" s="81"/>
      <c r="H20" s="81" t="s">
        <v>190</v>
      </c>
      <c r="I20" s="81"/>
      <c r="J20" s="81"/>
      <c r="K20" s="81"/>
      <c r="L20" s="81"/>
      <c r="M20" s="81"/>
      <c r="N20" s="81"/>
      <c r="O20" s="81"/>
      <c r="P20" s="81"/>
      <c r="Q20" s="81"/>
      <c r="R20" s="81"/>
      <c r="S20" s="81"/>
      <c r="T20" s="108"/>
      <c r="U20" s="108" t="s">
        <v>186</v>
      </c>
      <c r="V20" s="108"/>
      <c r="W20" s="108"/>
      <c r="X20" s="108"/>
      <c r="Y20" s="108"/>
      <c r="Z20" s="108"/>
      <c r="AA20" s="77"/>
      <c r="AB20" s="81" t="s">
        <v>117</v>
      </c>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t="s">
        <v>554</v>
      </c>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t="s">
        <v>628</v>
      </c>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row>
    <row r="21" spans="1:204">
      <c r="A21" s="78" t="s">
        <v>776</v>
      </c>
      <c r="B21" s="75"/>
      <c r="C21" s="79" t="s">
        <v>28</v>
      </c>
      <c r="D21" s="79"/>
      <c r="E21" s="79"/>
      <c r="F21" s="79"/>
      <c r="G21" s="79"/>
      <c r="H21" s="79" t="s">
        <v>191</v>
      </c>
      <c r="I21" s="79"/>
      <c r="J21" s="79"/>
      <c r="K21" s="79"/>
      <c r="L21" s="79"/>
      <c r="M21" s="79"/>
      <c r="N21" s="79"/>
      <c r="O21" s="79"/>
      <c r="P21" s="79"/>
      <c r="Q21" s="79"/>
      <c r="R21" s="79"/>
      <c r="S21" s="79"/>
      <c r="T21" s="79"/>
      <c r="U21" s="79"/>
      <c r="V21" s="79"/>
      <c r="W21" s="79"/>
      <c r="X21" s="79"/>
      <c r="Y21" s="79"/>
      <c r="Z21" s="79"/>
      <c r="AA21" s="77"/>
      <c r="AB21" s="79" t="s">
        <v>132</v>
      </c>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t="s">
        <v>631</v>
      </c>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row>
    <row r="22" spans="1:204">
      <c r="A22" s="78" t="s">
        <v>777</v>
      </c>
      <c r="B22" s="75"/>
      <c r="C22" s="81" t="s">
        <v>29</v>
      </c>
      <c r="D22" s="81"/>
      <c r="E22" s="81"/>
      <c r="F22" s="81"/>
      <c r="G22" s="81"/>
      <c r="H22" s="81" t="s">
        <v>192</v>
      </c>
      <c r="I22" s="81"/>
      <c r="J22" s="81"/>
      <c r="K22" s="81"/>
      <c r="L22" s="81"/>
      <c r="M22" s="81"/>
      <c r="N22" s="81"/>
      <c r="O22" s="81"/>
      <c r="P22" s="81"/>
      <c r="Q22" s="81"/>
      <c r="R22" s="81"/>
      <c r="S22" s="81"/>
      <c r="T22" s="81"/>
      <c r="U22" s="81"/>
      <c r="V22" s="81"/>
      <c r="W22" s="81"/>
      <c r="X22" s="81"/>
      <c r="Y22" s="81"/>
      <c r="Z22" s="81"/>
      <c r="AA22" s="77"/>
      <c r="AB22" s="81" t="s">
        <v>146</v>
      </c>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t="s">
        <v>636</v>
      </c>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row>
    <row r="23" spans="1:204">
      <c r="A23" s="78" t="s">
        <v>778</v>
      </c>
      <c r="B23" s="75"/>
      <c r="C23" s="107" t="s">
        <v>30</v>
      </c>
      <c r="D23" s="79"/>
      <c r="E23" s="79"/>
      <c r="F23" s="79"/>
      <c r="G23" s="79"/>
      <c r="H23" s="79" t="s">
        <v>193</v>
      </c>
      <c r="I23" s="79"/>
      <c r="J23" s="79"/>
      <c r="K23" s="79"/>
      <c r="L23" s="79"/>
      <c r="M23" s="79"/>
      <c r="N23" s="79"/>
      <c r="O23" s="79"/>
      <c r="P23" s="79"/>
      <c r="Q23" s="79"/>
      <c r="R23" s="79"/>
      <c r="S23" s="79"/>
      <c r="T23" s="79"/>
      <c r="U23" s="79"/>
      <c r="V23" s="79"/>
      <c r="W23" s="79"/>
      <c r="X23" s="79"/>
      <c r="Y23" s="79"/>
      <c r="Z23" s="79"/>
      <c r="AA23" s="77"/>
      <c r="AB23" s="79" t="s">
        <v>50</v>
      </c>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row>
    <row r="24" spans="1:204">
      <c r="A24" s="78" t="s">
        <v>779</v>
      </c>
      <c r="B24" s="75"/>
      <c r="C24" s="109" t="s">
        <v>884</v>
      </c>
      <c r="D24" s="110"/>
      <c r="E24" s="110"/>
      <c r="F24" s="110"/>
      <c r="G24" s="110"/>
      <c r="H24" s="110" t="s">
        <v>194</v>
      </c>
      <c r="I24" s="110"/>
      <c r="J24" s="110"/>
      <c r="K24" s="110"/>
      <c r="L24" s="110"/>
      <c r="M24" s="110"/>
      <c r="N24" s="110"/>
      <c r="O24" s="110"/>
      <c r="P24" s="110"/>
      <c r="Q24" s="110"/>
      <c r="R24" s="110"/>
      <c r="S24" s="110"/>
      <c r="T24" s="110"/>
      <c r="U24" s="110"/>
      <c r="V24" s="110"/>
      <c r="W24" s="110"/>
      <c r="X24" s="110"/>
      <c r="Y24" s="110"/>
      <c r="Z24" s="111"/>
      <c r="AA24" s="77"/>
      <c r="AB24" s="81" t="s">
        <v>71</v>
      </c>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row>
    <row r="25" spans="1:204">
      <c r="A25" s="80" t="s">
        <v>780</v>
      </c>
      <c r="C25" s="108" t="s">
        <v>31</v>
      </c>
      <c r="D25" s="81"/>
      <c r="E25" s="81"/>
      <c r="F25" s="81"/>
      <c r="G25" s="81"/>
      <c r="H25" s="81"/>
      <c r="I25" s="81"/>
      <c r="J25" s="81"/>
      <c r="K25" s="81"/>
      <c r="L25" s="81"/>
      <c r="M25" s="81"/>
      <c r="N25" s="81"/>
      <c r="O25" s="81"/>
      <c r="P25" s="81"/>
      <c r="Q25" s="81"/>
      <c r="R25" s="81"/>
      <c r="S25" s="81"/>
      <c r="T25" s="81"/>
      <c r="U25" s="81"/>
      <c r="V25" s="81"/>
      <c r="W25" s="81"/>
      <c r="X25" s="81"/>
      <c r="Y25" s="81"/>
      <c r="Z25" s="81"/>
      <c r="AB25" s="83" t="s">
        <v>91</v>
      </c>
      <c r="AC25" s="84"/>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6"/>
    </row>
    <row r="26" spans="1:204">
      <c r="A26" s="80" t="s">
        <v>781</v>
      </c>
      <c r="AB26" s="87" t="s">
        <v>109</v>
      </c>
      <c r="AC26" s="88"/>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9"/>
    </row>
    <row r="27" spans="1:204">
      <c r="A27" s="80" t="s">
        <v>928</v>
      </c>
      <c r="AB27" s="90" t="s">
        <v>126</v>
      </c>
      <c r="AC27" s="91"/>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92"/>
    </row>
    <row r="28" spans="1:204">
      <c r="A28" s="80" t="s">
        <v>782</v>
      </c>
      <c r="AB28" s="87" t="s">
        <v>140</v>
      </c>
      <c r="AC28" s="88"/>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9"/>
    </row>
    <row r="29" spans="1:204">
      <c r="A29" s="80" t="s">
        <v>783</v>
      </c>
      <c r="AB29" s="90" t="s">
        <v>153</v>
      </c>
      <c r="AC29" s="91"/>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92"/>
    </row>
    <row r="30" spans="1:204">
      <c r="A30" s="80" t="s">
        <v>929</v>
      </c>
      <c r="AB30" s="87" t="s">
        <v>39</v>
      </c>
      <c r="AC30" s="88"/>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9"/>
    </row>
    <row r="31" spans="1:204">
      <c r="A31" s="80" t="s">
        <v>930</v>
      </c>
      <c r="AB31" s="90" t="s">
        <v>60</v>
      </c>
      <c r="AC31" s="91"/>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92"/>
    </row>
    <row r="32" spans="1:204">
      <c r="A32" s="80" t="s">
        <v>784</v>
      </c>
      <c r="AB32" s="87" t="s">
        <v>81</v>
      </c>
      <c r="AC32" s="88"/>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9"/>
    </row>
    <row r="33" spans="1:204">
      <c r="A33" s="80" t="s">
        <v>785</v>
      </c>
      <c r="AB33" s="90" t="s">
        <v>100</v>
      </c>
      <c r="AC33" s="91"/>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92"/>
    </row>
    <row r="34" spans="1:204">
      <c r="A34" s="80" t="s">
        <v>786</v>
      </c>
      <c r="AB34" s="87" t="s">
        <v>118</v>
      </c>
      <c r="AC34" s="88"/>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9"/>
    </row>
    <row r="35" spans="1:204">
      <c r="A35" s="80" t="s">
        <v>934</v>
      </c>
      <c r="AB35" s="90" t="s">
        <v>133</v>
      </c>
      <c r="AC35" s="91"/>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92"/>
    </row>
    <row r="36" spans="1:204">
      <c r="A36" s="80" t="s">
        <v>935</v>
      </c>
      <c r="AB36" s="87" t="s">
        <v>147</v>
      </c>
      <c r="AC36" s="88"/>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9"/>
    </row>
    <row r="37" spans="1:204">
      <c r="A37" s="80" t="s">
        <v>787</v>
      </c>
      <c r="AB37" s="90" t="s">
        <v>41</v>
      </c>
      <c r="AC37" s="91"/>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92"/>
    </row>
    <row r="38" spans="1:204">
      <c r="A38" s="80" t="s">
        <v>788</v>
      </c>
      <c r="AB38" s="87" t="s">
        <v>62</v>
      </c>
      <c r="AC38" s="88"/>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9"/>
    </row>
    <row r="39" spans="1:204">
      <c r="A39" s="80" t="s">
        <v>792</v>
      </c>
      <c r="AB39" s="90" t="s">
        <v>83</v>
      </c>
      <c r="AC39" s="91"/>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92"/>
    </row>
    <row r="40" spans="1:204">
      <c r="A40" s="80" t="s">
        <v>789</v>
      </c>
      <c r="AB40" s="87" t="s">
        <v>102</v>
      </c>
      <c r="AC40" s="88"/>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9"/>
    </row>
    <row r="41" spans="1:204">
      <c r="A41" s="80" t="s">
        <v>790</v>
      </c>
      <c r="AB41" s="90" t="s">
        <v>120</v>
      </c>
      <c r="AC41" s="91"/>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92"/>
    </row>
    <row r="42" spans="1:204">
      <c r="A42" s="80" t="s">
        <v>791</v>
      </c>
      <c r="AB42" s="87" t="s">
        <v>135</v>
      </c>
      <c r="AC42" s="88"/>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9"/>
    </row>
    <row r="43" spans="1:204">
      <c r="A43" s="80" t="s">
        <v>793</v>
      </c>
      <c r="AB43" s="90" t="s">
        <v>149</v>
      </c>
      <c r="AC43" s="91"/>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92"/>
    </row>
    <row r="44" spans="1:204">
      <c r="A44" s="80" t="s">
        <v>795</v>
      </c>
      <c r="AB44" s="87" t="s">
        <v>158</v>
      </c>
      <c r="AC44" s="88"/>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9"/>
    </row>
    <row r="45" spans="1:204">
      <c r="A45" s="80" t="s">
        <v>794</v>
      </c>
      <c r="AB45" s="90" t="s">
        <v>165</v>
      </c>
      <c r="AC45" s="91"/>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92"/>
    </row>
    <row r="46" spans="1:204">
      <c r="A46" s="80" t="s">
        <v>796</v>
      </c>
      <c r="AB46" s="87" t="s">
        <v>173</v>
      </c>
      <c r="AC46" s="88"/>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9"/>
    </row>
    <row r="47" spans="1:204">
      <c r="A47" s="80" t="s">
        <v>931</v>
      </c>
      <c r="AB47" s="90" t="s">
        <v>34</v>
      </c>
      <c r="AC47" s="91"/>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92"/>
    </row>
    <row r="48" spans="1:204">
      <c r="A48" s="80" t="s">
        <v>797</v>
      </c>
      <c r="AB48" s="87" t="s">
        <v>54</v>
      </c>
      <c r="AC48" s="88"/>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9"/>
    </row>
    <row r="49" spans="1:204">
      <c r="A49" s="80" t="s">
        <v>798</v>
      </c>
      <c r="AB49" s="90" t="s">
        <v>76</v>
      </c>
      <c r="AC49" s="91"/>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92"/>
    </row>
    <row r="50" spans="1:204">
      <c r="A50" s="80" t="s">
        <v>799</v>
      </c>
      <c r="AB50" s="87" t="s">
        <v>96</v>
      </c>
      <c r="AC50" s="88"/>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c r="FK50" s="81"/>
      <c r="FL50" s="81"/>
      <c r="FM50" s="81"/>
      <c r="FN50" s="81"/>
      <c r="FO50" s="81"/>
      <c r="FP50" s="81"/>
      <c r="FQ50" s="81"/>
      <c r="FR50" s="81"/>
      <c r="FS50" s="81"/>
      <c r="FT50" s="81"/>
      <c r="FU50" s="81"/>
      <c r="FV50" s="81"/>
      <c r="FW50" s="81"/>
      <c r="FX50" s="81"/>
      <c r="FY50" s="81"/>
      <c r="FZ50" s="81"/>
      <c r="GA50" s="81"/>
      <c r="GB50" s="81"/>
      <c r="GC50" s="81"/>
      <c r="GD50" s="81"/>
      <c r="GE50" s="81"/>
      <c r="GF50" s="81"/>
      <c r="GG50" s="81"/>
      <c r="GH50" s="81"/>
      <c r="GI50" s="81"/>
      <c r="GJ50" s="81"/>
      <c r="GK50" s="81"/>
      <c r="GL50" s="81"/>
      <c r="GM50" s="81"/>
      <c r="GN50" s="81"/>
      <c r="GO50" s="81"/>
      <c r="GP50" s="81"/>
      <c r="GQ50" s="81"/>
      <c r="GR50" s="81"/>
      <c r="GS50" s="81"/>
      <c r="GT50" s="81"/>
      <c r="GU50" s="81"/>
      <c r="GV50" s="89"/>
    </row>
    <row r="51" spans="1:204">
      <c r="A51" s="80" t="s">
        <v>800</v>
      </c>
      <c r="AB51" s="90" t="s">
        <v>114</v>
      </c>
      <c r="AC51" s="91"/>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92"/>
    </row>
    <row r="52" spans="1:204">
      <c r="A52" s="80" t="s">
        <v>801</v>
      </c>
      <c r="AB52" s="87" t="s">
        <v>129</v>
      </c>
      <c r="AC52" s="88"/>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1"/>
      <c r="FG52" s="81"/>
      <c r="FH52" s="81"/>
      <c r="FI52" s="81"/>
      <c r="FJ52" s="81"/>
      <c r="FK52" s="81"/>
      <c r="FL52" s="81"/>
      <c r="FM52" s="81"/>
      <c r="FN52" s="81"/>
      <c r="FO52" s="81"/>
      <c r="FP52" s="81"/>
      <c r="FQ52" s="81"/>
      <c r="FR52" s="81"/>
      <c r="FS52" s="81"/>
      <c r="FT52" s="81"/>
      <c r="FU52" s="81"/>
      <c r="FV52" s="81"/>
      <c r="FW52" s="81"/>
      <c r="FX52" s="81"/>
      <c r="FY52" s="81"/>
      <c r="FZ52" s="81"/>
      <c r="GA52" s="81"/>
      <c r="GB52" s="81"/>
      <c r="GC52" s="81"/>
      <c r="GD52" s="81"/>
      <c r="GE52" s="81"/>
      <c r="GF52" s="81"/>
      <c r="GG52" s="81"/>
      <c r="GH52" s="81"/>
      <c r="GI52" s="81"/>
      <c r="GJ52" s="81"/>
      <c r="GK52" s="81"/>
      <c r="GL52" s="81"/>
      <c r="GM52" s="81"/>
      <c r="GN52" s="81"/>
      <c r="GO52" s="81"/>
      <c r="GP52" s="81"/>
      <c r="GQ52" s="81"/>
      <c r="GR52" s="81"/>
      <c r="GS52" s="81"/>
      <c r="GT52" s="81"/>
      <c r="GU52" s="81"/>
      <c r="GV52" s="89"/>
    </row>
    <row r="53" spans="1:204">
      <c r="A53" s="80" t="s">
        <v>802</v>
      </c>
      <c r="AB53" s="90" t="s">
        <v>143</v>
      </c>
      <c r="AC53" s="91"/>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92"/>
    </row>
    <row r="54" spans="1:204">
      <c r="A54" s="80" t="s">
        <v>803</v>
      </c>
      <c r="AB54" s="87" t="s">
        <v>154</v>
      </c>
      <c r="AC54" s="88"/>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81"/>
      <c r="FG54" s="81"/>
      <c r="FH54" s="81"/>
      <c r="FI54" s="81"/>
      <c r="FJ54" s="81"/>
      <c r="FK54" s="81"/>
      <c r="FL54" s="81"/>
      <c r="FM54" s="81"/>
      <c r="FN54" s="81"/>
      <c r="FO54" s="81"/>
      <c r="FP54" s="81"/>
      <c r="FQ54" s="81"/>
      <c r="FR54" s="81"/>
      <c r="FS54" s="81"/>
      <c r="FT54" s="81"/>
      <c r="FU54" s="81"/>
      <c r="FV54" s="81"/>
      <c r="FW54" s="81"/>
      <c r="FX54" s="81"/>
      <c r="FY54" s="81"/>
      <c r="FZ54" s="81"/>
      <c r="GA54" s="81"/>
      <c r="GB54" s="81"/>
      <c r="GC54" s="81"/>
      <c r="GD54" s="81"/>
      <c r="GE54" s="81"/>
      <c r="GF54" s="81"/>
      <c r="GG54" s="81"/>
      <c r="GH54" s="81"/>
      <c r="GI54" s="81"/>
      <c r="GJ54" s="81"/>
      <c r="GK54" s="81"/>
      <c r="GL54" s="81"/>
      <c r="GM54" s="81"/>
      <c r="GN54" s="81"/>
      <c r="GO54" s="81"/>
      <c r="GP54" s="81"/>
      <c r="GQ54" s="81"/>
      <c r="GR54" s="81"/>
      <c r="GS54" s="81"/>
      <c r="GT54" s="81"/>
      <c r="GU54" s="81"/>
      <c r="GV54" s="89"/>
    </row>
    <row r="55" spans="1:204">
      <c r="A55" s="80" t="s">
        <v>804</v>
      </c>
      <c r="AB55" s="87" t="s">
        <v>56</v>
      </c>
      <c r="AC55" s="88"/>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81"/>
      <c r="FG55" s="81"/>
      <c r="FH55" s="81"/>
      <c r="FI55" s="81"/>
      <c r="FJ55" s="81"/>
      <c r="FK55" s="81"/>
      <c r="FL55" s="81"/>
      <c r="FM55" s="81"/>
      <c r="FN55" s="81"/>
      <c r="FO55" s="81"/>
      <c r="FP55" s="81"/>
      <c r="FQ55" s="81"/>
      <c r="FR55" s="81"/>
      <c r="FS55" s="81"/>
      <c r="FT55" s="81"/>
      <c r="FU55" s="81"/>
      <c r="FV55" s="81"/>
      <c r="FW55" s="81"/>
      <c r="FX55" s="81"/>
      <c r="FY55" s="81"/>
      <c r="FZ55" s="81"/>
      <c r="GA55" s="81"/>
      <c r="GB55" s="81"/>
      <c r="GC55" s="81"/>
      <c r="GD55" s="81"/>
      <c r="GE55" s="81"/>
      <c r="GF55" s="81"/>
      <c r="GG55" s="81"/>
      <c r="GH55" s="81"/>
      <c r="GI55" s="81"/>
      <c r="GJ55" s="81"/>
      <c r="GK55" s="81"/>
      <c r="GL55" s="81"/>
      <c r="GM55" s="81"/>
      <c r="GN55" s="81"/>
      <c r="GO55" s="81"/>
      <c r="GP55" s="81"/>
      <c r="GQ55" s="81"/>
      <c r="GR55" s="81"/>
      <c r="GS55" s="81"/>
      <c r="GT55" s="81"/>
      <c r="GU55" s="81"/>
      <c r="GV55" s="89"/>
    </row>
    <row r="56" spans="1:204">
      <c r="A56" s="80" t="s">
        <v>805</v>
      </c>
      <c r="AB56" s="90" t="s">
        <v>78</v>
      </c>
      <c r="AC56" s="91"/>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92"/>
    </row>
    <row r="57" spans="1:204">
      <c r="A57" s="80" t="s">
        <v>806</v>
      </c>
      <c r="AB57" s="90" t="s">
        <v>93</v>
      </c>
      <c r="AC57" s="91"/>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92"/>
    </row>
    <row r="58" spans="1:204">
      <c r="A58" s="80" t="s">
        <v>807</v>
      </c>
      <c r="AB58" s="90" t="s">
        <v>82</v>
      </c>
      <c r="AC58" s="91"/>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92"/>
    </row>
    <row r="59" spans="1:204">
      <c r="A59" s="80" t="s">
        <v>808</v>
      </c>
      <c r="AB59" s="87" t="s">
        <v>157</v>
      </c>
      <c r="AC59" s="88"/>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81"/>
      <c r="GE59" s="81"/>
      <c r="GF59" s="81"/>
      <c r="GG59" s="81"/>
      <c r="GH59" s="81"/>
      <c r="GI59" s="81"/>
      <c r="GJ59" s="81"/>
      <c r="GK59" s="81"/>
      <c r="GL59" s="81"/>
      <c r="GM59" s="81"/>
      <c r="GN59" s="81"/>
      <c r="GO59" s="81"/>
      <c r="GP59" s="81"/>
      <c r="GQ59" s="81"/>
      <c r="GR59" s="81"/>
      <c r="GS59" s="81"/>
      <c r="GT59" s="81"/>
      <c r="GU59" s="81"/>
      <c r="GV59" s="89"/>
    </row>
    <row r="60" spans="1:204">
      <c r="A60" s="80" t="s">
        <v>809</v>
      </c>
      <c r="AB60" s="90" t="s">
        <v>1</v>
      </c>
      <c r="AC60" s="91"/>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92"/>
    </row>
    <row r="61" spans="1:204">
      <c r="A61" s="80" t="s">
        <v>810</v>
      </c>
      <c r="AB61" s="90" t="s">
        <v>31</v>
      </c>
      <c r="AC61" s="91"/>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92"/>
    </row>
    <row r="62" spans="1:204">
      <c r="A62" s="80" t="s">
        <v>811</v>
      </c>
      <c r="AB62" s="90" t="s">
        <v>36</v>
      </c>
      <c r="AC62" s="91"/>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92"/>
    </row>
    <row r="63" spans="1:204">
      <c r="A63" s="80" t="s">
        <v>812</v>
      </c>
      <c r="AB63" s="90" t="s">
        <v>162</v>
      </c>
      <c r="AC63" s="91"/>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92"/>
    </row>
    <row r="64" spans="1:204">
      <c r="A64" s="80" t="s">
        <v>813</v>
      </c>
      <c r="AB64" s="87" t="s">
        <v>169</v>
      </c>
      <c r="AC64" s="88"/>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9"/>
    </row>
    <row r="65" spans="1:204">
      <c r="A65" s="80" t="s">
        <v>814</v>
      </c>
      <c r="AB65" s="90" t="s">
        <v>40</v>
      </c>
      <c r="AC65" s="91"/>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92"/>
    </row>
    <row r="66" spans="1:204">
      <c r="A66" s="80" t="s">
        <v>815</v>
      </c>
      <c r="AB66" s="87" t="s">
        <v>61</v>
      </c>
      <c r="AC66" s="88"/>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9"/>
    </row>
    <row r="67" spans="1:204">
      <c r="A67" s="80" t="s">
        <v>817</v>
      </c>
      <c r="AB67" s="87" t="s">
        <v>73</v>
      </c>
      <c r="AC67" s="88"/>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9"/>
    </row>
    <row r="68" spans="1:204">
      <c r="A68" s="80" t="s">
        <v>816</v>
      </c>
      <c r="AB68" s="90" t="s">
        <v>119</v>
      </c>
      <c r="AC68" s="91"/>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92"/>
    </row>
    <row r="69" spans="1:204">
      <c r="A69" s="80" t="s">
        <v>818</v>
      </c>
      <c r="AB69" s="87" t="s">
        <v>134</v>
      </c>
      <c r="AC69" s="88"/>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9"/>
    </row>
    <row r="70" spans="1:204">
      <c r="A70" s="80" t="s">
        <v>819</v>
      </c>
      <c r="AB70" s="90" t="s">
        <v>148</v>
      </c>
      <c r="AC70" s="91"/>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92"/>
    </row>
    <row r="71" spans="1:204">
      <c r="A71" s="80" t="s">
        <v>820</v>
      </c>
      <c r="AB71" s="87" t="s">
        <v>111</v>
      </c>
      <c r="AC71" s="88"/>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9"/>
    </row>
    <row r="72" spans="1:204">
      <c r="A72" s="80" t="s">
        <v>821</v>
      </c>
      <c r="AB72" s="87" t="s">
        <v>101</v>
      </c>
      <c r="AC72" s="88"/>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9"/>
    </row>
    <row r="73" spans="1:204">
      <c r="A73" s="80" t="s">
        <v>822</v>
      </c>
      <c r="AB73" s="87" t="s">
        <v>172</v>
      </c>
      <c r="AC73" s="88"/>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c r="FL73" s="81"/>
      <c r="FM73" s="81"/>
      <c r="FN73" s="81"/>
      <c r="FO73" s="81"/>
      <c r="FP73" s="81"/>
      <c r="FQ73" s="81"/>
      <c r="FR73" s="81"/>
      <c r="FS73" s="81"/>
      <c r="FT73" s="81"/>
      <c r="FU73" s="81"/>
      <c r="FV73" s="81"/>
      <c r="FW73" s="81"/>
      <c r="FX73" s="81"/>
      <c r="FY73" s="81"/>
      <c r="FZ73" s="81"/>
      <c r="GA73" s="81"/>
      <c r="GB73" s="81"/>
      <c r="GC73" s="81"/>
      <c r="GD73" s="81"/>
      <c r="GE73" s="81"/>
      <c r="GF73" s="81"/>
      <c r="GG73" s="81"/>
      <c r="GH73" s="81"/>
      <c r="GI73" s="81"/>
      <c r="GJ73" s="81"/>
      <c r="GK73" s="81"/>
      <c r="GL73" s="81"/>
      <c r="GM73" s="81"/>
      <c r="GN73" s="81"/>
      <c r="GO73" s="81"/>
      <c r="GP73" s="81"/>
      <c r="GQ73" s="81"/>
      <c r="GR73" s="81"/>
      <c r="GS73" s="81"/>
      <c r="GT73" s="81"/>
      <c r="GU73" s="81"/>
      <c r="GV73" s="89"/>
    </row>
    <row r="74" spans="1:204">
      <c r="A74" s="80" t="s">
        <v>823</v>
      </c>
      <c r="AB74" s="87" t="s">
        <v>97</v>
      </c>
      <c r="AC74" s="88"/>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9"/>
    </row>
    <row r="75" spans="1:204">
      <c r="A75" s="80" t="s">
        <v>824</v>
      </c>
      <c r="AB75" s="90" t="s">
        <v>115</v>
      </c>
      <c r="AC75" s="91"/>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92"/>
    </row>
    <row r="76" spans="1:204">
      <c r="A76" s="80" t="s">
        <v>825</v>
      </c>
      <c r="AB76" s="87" t="s">
        <v>130</v>
      </c>
      <c r="AC76" s="88"/>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81"/>
      <c r="FG76" s="81"/>
      <c r="FH76" s="81"/>
      <c r="FI76" s="81"/>
      <c r="FJ76" s="81"/>
      <c r="FK76" s="81"/>
      <c r="FL76" s="81"/>
      <c r="FM76" s="81"/>
      <c r="FN76" s="81"/>
      <c r="FO76" s="81"/>
      <c r="FP76" s="81"/>
      <c r="FQ76" s="81"/>
      <c r="FR76" s="81"/>
      <c r="FS76" s="81"/>
      <c r="FT76" s="81"/>
      <c r="FU76" s="81"/>
      <c r="FV76" s="81"/>
      <c r="FW76" s="81"/>
      <c r="FX76" s="81"/>
      <c r="FY76" s="81"/>
      <c r="FZ76" s="81"/>
      <c r="GA76" s="81"/>
      <c r="GB76" s="81"/>
      <c r="GC76" s="81"/>
      <c r="GD76" s="81"/>
      <c r="GE76" s="81"/>
      <c r="GF76" s="81"/>
      <c r="GG76" s="81"/>
      <c r="GH76" s="81"/>
      <c r="GI76" s="81"/>
      <c r="GJ76" s="81"/>
      <c r="GK76" s="81"/>
      <c r="GL76" s="81"/>
      <c r="GM76" s="81"/>
      <c r="GN76" s="81"/>
      <c r="GO76" s="81"/>
      <c r="GP76" s="81"/>
      <c r="GQ76" s="81"/>
      <c r="GR76" s="81"/>
      <c r="GS76" s="81"/>
      <c r="GT76" s="81"/>
      <c r="GU76" s="81"/>
      <c r="GV76" s="89"/>
    </row>
    <row r="77" spans="1:204">
      <c r="A77" s="80" t="s">
        <v>826</v>
      </c>
      <c r="AB77" s="90" t="s">
        <v>144</v>
      </c>
      <c r="AC77" s="91"/>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92"/>
    </row>
    <row r="78" spans="1:204">
      <c r="A78" s="80" t="s">
        <v>827</v>
      </c>
      <c r="AB78" s="87" t="s">
        <v>155</v>
      </c>
      <c r="AC78" s="88"/>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9"/>
    </row>
    <row r="79" spans="1:204">
      <c r="A79" s="80" t="s">
        <v>828</v>
      </c>
      <c r="AB79" s="90" t="s">
        <v>163</v>
      </c>
      <c r="AC79" s="91"/>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92"/>
    </row>
    <row r="80" spans="1:204">
      <c r="A80" s="80" t="s">
        <v>829</v>
      </c>
      <c r="AB80" s="87" t="s">
        <v>170</v>
      </c>
      <c r="AC80" s="88"/>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c r="FK80" s="81"/>
      <c r="FL80" s="81"/>
      <c r="FM80" s="81"/>
      <c r="FN80" s="81"/>
      <c r="FO80" s="81"/>
      <c r="FP80" s="81"/>
      <c r="FQ80" s="81"/>
      <c r="FR80" s="81"/>
      <c r="FS80" s="81"/>
      <c r="FT80" s="81"/>
      <c r="FU80" s="81"/>
      <c r="FV80" s="81"/>
      <c r="FW80" s="81"/>
      <c r="FX80" s="81"/>
      <c r="FY80" s="81"/>
      <c r="FZ80" s="81"/>
      <c r="GA80" s="81"/>
      <c r="GB80" s="81"/>
      <c r="GC80" s="81"/>
      <c r="GD80" s="81"/>
      <c r="GE80" s="81"/>
      <c r="GF80" s="81"/>
      <c r="GG80" s="81"/>
      <c r="GH80" s="81"/>
      <c r="GI80" s="81"/>
      <c r="GJ80" s="81"/>
      <c r="GK80" s="81"/>
      <c r="GL80" s="81"/>
      <c r="GM80" s="81"/>
      <c r="GN80" s="81"/>
      <c r="GO80" s="81"/>
      <c r="GP80" s="81"/>
      <c r="GQ80" s="81"/>
      <c r="GR80" s="81"/>
      <c r="GS80" s="81"/>
      <c r="GT80" s="81"/>
      <c r="GU80" s="81"/>
      <c r="GV80" s="89"/>
    </row>
    <row r="81" spans="1:204">
      <c r="A81" s="80" t="s">
        <v>830</v>
      </c>
      <c r="AB81" s="90" t="s">
        <v>177</v>
      </c>
      <c r="AC81" s="91"/>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92"/>
    </row>
    <row r="82" spans="1:204">
      <c r="A82" s="80" t="s">
        <v>831</v>
      </c>
      <c r="AB82" s="87" t="s">
        <v>180</v>
      </c>
      <c r="AC82" s="88"/>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9"/>
    </row>
    <row r="83" spans="1:204">
      <c r="A83" s="80" t="s">
        <v>832</v>
      </c>
      <c r="AB83" s="90" t="s">
        <v>183</v>
      </c>
      <c r="AC83" s="91"/>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92"/>
    </row>
    <row r="84" spans="1:204">
      <c r="A84" s="80" t="s">
        <v>833</v>
      </c>
      <c r="AB84" s="87" t="s">
        <v>185</v>
      </c>
      <c r="AC84" s="88"/>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9"/>
    </row>
    <row r="85" spans="1:204">
      <c r="A85" s="80" t="s">
        <v>834</v>
      </c>
      <c r="AB85" s="90" t="s">
        <v>187</v>
      </c>
      <c r="AC85" s="91"/>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92"/>
    </row>
    <row r="86" spans="1:204">
      <c r="A86" s="80" t="s">
        <v>835</v>
      </c>
      <c r="AB86" s="87" t="s">
        <v>188</v>
      </c>
      <c r="AC86" s="88"/>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9"/>
    </row>
    <row r="87" spans="1:204">
      <c r="A87" s="80" t="s">
        <v>836</v>
      </c>
      <c r="AB87" s="90" t="s">
        <v>189</v>
      </c>
      <c r="AC87" s="91"/>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92"/>
    </row>
    <row r="88" spans="1:204">
      <c r="A88" s="80" t="s">
        <v>837</v>
      </c>
      <c r="AB88" s="87" t="s">
        <v>190</v>
      </c>
      <c r="AC88" s="88"/>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9"/>
    </row>
    <row r="89" spans="1:204">
      <c r="A89" s="80" t="s">
        <v>838</v>
      </c>
      <c r="AB89" s="90" t="s">
        <v>191</v>
      </c>
      <c r="AC89" s="91"/>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92"/>
    </row>
    <row r="90" spans="1:204">
      <c r="A90" s="80" t="s">
        <v>839</v>
      </c>
      <c r="AB90" s="87" t="s">
        <v>192</v>
      </c>
      <c r="AC90" s="88"/>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9"/>
    </row>
    <row r="91" spans="1:204">
      <c r="A91" s="80" t="s">
        <v>840</v>
      </c>
      <c r="AB91" s="90" t="s">
        <v>193</v>
      </c>
      <c r="AC91" s="91"/>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92"/>
    </row>
    <row r="92" spans="1:204">
      <c r="A92" s="80" t="s">
        <v>932</v>
      </c>
      <c r="AB92" s="87" t="s">
        <v>194</v>
      </c>
      <c r="AC92" s="88"/>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9"/>
    </row>
    <row r="93" spans="1:204">
      <c r="A93" s="80" t="s">
        <v>933</v>
      </c>
      <c r="AB93" s="90" t="s">
        <v>51</v>
      </c>
      <c r="AC93" s="91"/>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92"/>
    </row>
    <row r="94" spans="1:204">
      <c r="A94" s="80" t="s">
        <v>841</v>
      </c>
      <c r="AB94" s="87" t="s">
        <v>72</v>
      </c>
      <c r="AC94" s="88"/>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1"/>
      <c r="FL94" s="81"/>
      <c r="FM94" s="81"/>
      <c r="FN94" s="81"/>
      <c r="FO94" s="81"/>
      <c r="FP94" s="81"/>
      <c r="FQ94" s="81"/>
      <c r="FR94" s="81"/>
      <c r="FS94" s="81"/>
      <c r="FT94" s="81"/>
      <c r="FU94" s="81"/>
      <c r="FV94" s="81"/>
      <c r="FW94" s="81"/>
      <c r="FX94" s="81"/>
      <c r="FY94" s="81"/>
      <c r="FZ94" s="81"/>
      <c r="GA94" s="81"/>
      <c r="GB94" s="81"/>
      <c r="GC94" s="81"/>
      <c r="GD94" s="81"/>
      <c r="GE94" s="81"/>
      <c r="GF94" s="81"/>
      <c r="GG94" s="81"/>
      <c r="GH94" s="81"/>
      <c r="GI94" s="81"/>
      <c r="GJ94" s="81"/>
      <c r="GK94" s="81"/>
      <c r="GL94" s="81"/>
      <c r="GM94" s="81"/>
      <c r="GN94" s="81"/>
      <c r="GO94" s="81"/>
      <c r="GP94" s="81"/>
      <c r="GQ94" s="81"/>
      <c r="GR94" s="81"/>
      <c r="GS94" s="81"/>
      <c r="GT94" s="81"/>
      <c r="GU94" s="81"/>
      <c r="GV94" s="89"/>
    </row>
    <row r="95" spans="1:204">
      <c r="A95" s="80" t="s">
        <v>842</v>
      </c>
      <c r="AB95" s="90" t="s">
        <v>92</v>
      </c>
      <c r="AC95" s="91"/>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92"/>
    </row>
    <row r="96" spans="1:204">
      <c r="A96" s="80" t="s">
        <v>843</v>
      </c>
      <c r="AB96" s="87" t="s">
        <v>110</v>
      </c>
      <c r="AC96" s="88"/>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FZ96" s="81"/>
      <c r="GA96" s="81"/>
      <c r="GB96" s="81"/>
      <c r="GC96" s="81"/>
      <c r="GD96" s="81"/>
      <c r="GE96" s="81"/>
      <c r="GF96" s="81"/>
      <c r="GG96" s="81"/>
      <c r="GH96" s="81"/>
      <c r="GI96" s="81"/>
      <c r="GJ96" s="81"/>
      <c r="GK96" s="81"/>
      <c r="GL96" s="81"/>
      <c r="GM96" s="81"/>
      <c r="GN96" s="81"/>
      <c r="GO96" s="81"/>
      <c r="GP96" s="81"/>
      <c r="GQ96" s="81"/>
      <c r="GR96" s="81"/>
      <c r="GS96" s="81"/>
      <c r="GT96" s="81"/>
      <c r="GU96" s="81"/>
      <c r="GV96" s="89"/>
    </row>
    <row r="97" spans="1:204">
      <c r="A97" s="80" t="s">
        <v>844</v>
      </c>
      <c r="AB97" s="90" t="s">
        <v>48</v>
      </c>
      <c r="AC97" s="91"/>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92"/>
    </row>
    <row r="98" spans="1:204">
      <c r="A98" s="80" t="s">
        <v>845</v>
      </c>
      <c r="AB98" s="87" t="s">
        <v>69</v>
      </c>
      <c r="AC98" s="88"/>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81"/>
      <c r="EX98" s="81"/>
      <c r="EY98" s="81"/>
      <c r="EZ98" s="81"/>
      <c r="FA98" s="81"/>
      <c r="FB98" s="81"/>
      <c r="FC98" s="81"/>
      <c r="FD98" s="81"/>
      <c r="FE98" s="81"/>
      <c r="FF98" s="81"/>
      <c r="FG98" s="81"/>
      <c r="FH98" s="81"/>
      <c r="FI98" s="81"/>
      <c r="FJ98" s="81"/>
      <c r="FK98" s="81"/>
      <c r="FL98" s="81"/>
      <c r="FM98" s="81"/>
      <c r="FN98" s="81"/>
      <c r="FO98" s="81"/>
      <c r="FP98" s="81"/>
      <c r="FQ98" s="81"/>
      <c r="FR98" s="81"/>
      <c r="FS98" s="81"/>
      <c r="FT98" s="81"/>
      <c r="FU98" s="81"/>
      <c r="FV98" s="81"/>
      <c r="FW98" s="81"/>
      <c r="FX98" s="81"/>
      <c r="FY98" s="81"/>
      <c r="FZ98" s="81"/>
      <c r="GA98" s="81"/>
      <c r="GB98" s="81"/>
      <c r="GC98" s="81"/>
      <c r="GD98" s="81"/>
      <c r="GE98" s="81"/>
      <c r="GF98" s="81"/>
      <c r="GG98" s="81"/>
      <c r="GH98" s="81"/>
      <c r="GI98" s="81"/>
      <c r="GJ98" s="81"/>
      <c r="GK98" s="81"/>
      <c r="GL98" s="81"/>
      <c r="GM98" s="81"/>
      <c r="GN98" s="81"/>
      <c r="GO98" s="81"/>
      <c r="GP98" s="81"/>
      <c r="GQ98" s="81"/>
      <c r="GR98" s="81"/>
      <c r="GS98" s="81"/>
      <c r="GT98" s="81"/>
      <c r="GU98" s="81"/>
      <c r="GV98" s="89"/>
    </row>
    <row r="99" spans="1:204">
      <c r="A99" s="80" t="s">
        <v>846</v>
      </c>
      <c r="AB99" s="90" t="s">
        <v>89</v>
      </c>
      <c r="AC99" s="91"/>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92"/>
    </row>
    <row r="100" spans="1:204">
      <c r="A100" s="80" t="s">
        <v>847</v>
      </c>
      <c r="AB100" s="87" t="s">
        <v>107</v>
      </c>
      <c r="AC100" s="88"/>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81"/>
      <c r="FF100" s="81"/>
      <c r="FG100" s="81"/>
      <c r="FH100" s="81"/>
      <c r="FI100" s="81"/>
      <c r="FJ100" s="81"/>
      <c r="FK100" s="81"/>
      <c r="FL100" s="81"/>
      <c r="FM100" s="81"/>
      <c r="FN100" s="81"/>
      <c r="FO100" s="81"/>
      <c r="FP100" s="81"/>
      <c r="FQ100" s="81"/>
      <c r="FR100" s="81"/>
      <c r="FS100" s="81"/>
      <c r="FT100" s="81"/>
      <c r="FU100" s="81"/>
      <c r="FV100" s="81"/>
      <c r="FW100" s="81"/>
      <c r="FX100" s="81"/>
      <c r="FY100" s="81"/>
      <c r="FZ100" s="81"/>
      <c r="GA100" s="81"/>
      <c r="GB100" s="81"/>
      <c r="GC100" s="81"/>
      <c r="GD100" s="81"/>
      <c r="GE100" s="81"/>
      <c r="GF100" s="81"/>
      <c r="GG100" s="81"/>
      <c r="GH100" s="81"/>
      <c r="GI100" s="81"/>
      <c r="GJ100" s="81"/>
      <c r="GK100" s="81"/>
      <c r="GL100" s="81"/>
      <c r="GM100" s="81"/>
      <c r="GN100" s="81"/>
      <c r="GO100" s="81"/>
      <c r="GP100" s="81"/>
      <c r="GQ100" s="81"/>
      <c r="GR100" s="81"/>
      <c r="GS100" s="81"/>
      <c r="GT100" s="81"/>
      <c r="GU100" s="81"/>
      <c r="GV100" s="89"/>
    </row>
    <row r="101" spans="1:204">
      <c r="A101" s="80" t="s">
        <v>848</v>
      </c>
      <c r="AB101" s="90" t="s">
        <v>125</v>
      </c>
      <c r="AC101" s="91"/>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92"/>
    </row>
    <row r="102" spans="1:204">
      <c r="A102" s="80" t="s">
        <v>849</v>
      </c>
      <c r="AB102" s="87" t="s">
        <v>139</v>
      </c>
      <c r="AC102" s="88"/>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81"/>
      <c r="FH102" s="81"/>
      <c r="FI102" s="81"/>
      <c r="FJ102" s="81"/>
      <c r="FK102" s="81"/>
      <c r="FL102" s="81"/>
      <c r="FM102" s="81"/>
      <c r="FN102" s="81"/>
      <c r="FO102" s="81"/>
      <c r="FP102" s="81"/>
      <c r="FQ102" s="81"/>
      <c r="FR102" s="81"/>
      <c r="FS102" s="81"/>
      <c r="FT102" s="81"/>
      <c r="FU102" s="81"/>
      <c r="FV102" s="81"/>
      <c r="FW102" s="81"/>
      <c r="FX102" s="81"/>
      <c r="FY102" s="81"/>
      <c r="FZ102" s="81"/>
      <c r="GA102" s="81"/>
      <c r="GB102" s="81"/>
      <c r="GC102" s="81"/>
      <c r="GD102" s="81"/>
      <c r="GE102" s="81"/>
      <c r="GF102" s="81"/>
      <c r="GG102" s="81"/>
      <c r="GH102" s="81"/>
      <c r="GI102" s="81"/>
      <c r="GJ102" s="81"/>
      <c r="GK102" s="81"/>
      <c r="GL102" s="81"/>
      <c r="GM102" s="81"/>
      <c r="GN102" s="81"/>
      <c r="GO102" s="81"/>
      <c r="GP102" s="81"/>
      <c r="GQ102" s="81"/>
      <c r="GR102" s="81"/>
      <c r="GS102" s="81"/>
      <c r="GT102" s="81"/>
      <c r="GU102" s="81"/>
      <c r="GV102" s="89"/>
    </row>
    <row r="103" spans="1:204">
      <c r="A103" s="80" t="s">
        <v>850</v>
      </c>
      <c r="AB103" s="90" t="s">
        <v>152</v>
      </c>
      <c r="AC103" s="91"/>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92"/>
    </row>
    <row r="104" spans="1:204">
      <c r="A104" s="80" t="s">
        <v>851</v>
      </c>
      <c r="AB104" s="87" t="s">
        <v>161</v>
      </c>
      <c r="AC104" s="88"/>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81"/>
      <c r="FF104" s="81"/>
      <c r="FG104" s="81"/>
      <c r="FH104" s="81"/>
      <c r="FI104" s="81"/>
      <c r="FJ104" s="81"/>
      <c r="FK104" s="81"/>
      <c r="FL104" s="81"/>
      <c r="FM104" s="81"/>
      <c r="FN104" s="81"/>
      <c r="FO104" s="81"/>
      <c r="FP104" s="81"/>
      <c r="FQ104" s="81"/>
      <c r="FR104" s="81"/>
      <c r="FS104" s="81"/>
      <c r="FT104" s="81"/>
      <c r="FU104" s="81"/>
      <c r="FV104" s="81"/>
      <c r="FW104" s="81"/>
      <c r="FX104" s="81"/>
      <c r="FY104" s="81"/>
      <c r="FZ104" s="81"/>
      <c r="GA104" s="81"/>
      <c r="GB104" s="81"/>
      <c r="GC104" s="81"/>
      <c r="GD104" s="81"/>
      <c r="GE104" s="81"/>
      <c r="GF104" s="81"/>
      <c r="GG104" s="81"/>
      <c r="GH104" s="81"/>
      <c r="GI104" s="81"/>
      <c r="GJ104" s="81"/>
      <c r="GK104" s="81"/>
      <c r="GL104" s="81"/>
      <c r="GM104" s="81"/>
      <c r="GN104" s="81"/>
      <c r="GO104" s="81"/>
      <c r="GP104" s="81"/>
      <c r="GQ104" s="81"/>
      <c r="GR104" s="81"/>
      <c r="GS104" s="81"/>
      <c r="GT104" s="81"/>
      <c r="GU104" s="81"/>
      <c r="GV104" s="89"/>
    </row>
    <row r="105" spans="1:204">
      <c r="A105" s="80" t="s">
        <v>852</v>
      </c>
      <c r="AB105" s="90" t="s">
        <v>168</v>
      </c>
      <c r="AC105" s="91"/>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92"/>
    </row>
    <row r="106" spans="1:204">
      <c r="A106" s="80" t="s">
        <v>853</v>
      </c>
      <c r="AB106" s="87" t="s">
        <v>176</v>
      </c>
      <c r="AC106" s="88"/>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81"/>
      <c r="FF106" s="81"/>
      <c r="FG106" s="81"/>
      <c r="FH106" s="81"/>
      <c r="FI106" s="81"/>
      <c r="FJ106" s="81"/>
      <c r="FK106" s="81"/>
      <c r="FL106" s="81"/>
      <c r="FM106" s="81"/>
      <c r="FN106" s="81"/>
      <c r="FO106" s="81"/>
      <c r="FP106" s="81"/>
      <c r="FQ106" s="81"/>
      <c r="FR106" s="81"/>
      <c r="FS106" s="81"/>
      <c r="FT106" s="81"/>
      <c r="FU106" s="81"/>
      <c r="FV106" s="81"/>
      <c r="FW106" s="81"/>
      <c r="FX106" s="81"/>
      <c r="FY106" s="81"/>
      <c r="FZ106" s="81"/>
      <c r="GA106" s="81"/>
      <c r="GB106" s="81"/>
      <c r="GC106" s="81"/>
      <c r="GD106" s="81"/>
      <c r="GE106" s="81"/>
      <c r="GF106" s="81"/>
      <c r="GG106" s="81"/>
      <c r="GH106" s="81"/>
      <c r="GI106" s="81"/>
      <c r="GJ106" s="81"/>
      <c r="GK106" s="81"/>
      <c r="GL106" s="81"/>
      <c r="GM106" s="81"/>
      <c r="GN106" s="81"/>
      <c r="GO106" s="81"/>
      <c r="GP106" s="81"/>
      <c r="GQ106" s="81"/>
      <c r="GR106" s="81"/>
      <c r="GS106" s="81"/>
      <c r="GT106" s="81"/>
      <c r="GU106" s="81"/>
      <c r="GV106" s="89"/>
    </row>
    <row r="107" spans="1:204">
      <c r="A107" s="80" t="s">
        <v>854</v>
      </c>
      <c r="AB107" s="90" t="s">
        <v>179</v>
      </c>
      <c r="AC107" s="91"/>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c r="GC107" s="79"/>
      <c r="GD107" s="79"/>
      <c r="GE107" s="79"/>
      <c r="GF107" s="79"/>
      <c r="GG107" s="79"/>
      <c r="GH107" s="79"/>
      <c r="GI107" s="79"/>
      <c r="GJ107" s="79"/>
      <c r="GK107" s="79"/>
      <c r="GL107" s="79"/>
      <c r="GM107" s="79"/>
      <c r="GN107" s="79"/>
      <c r="GO107" s="79"/>
      <c r="GP107" s="79"/>
      <c r="GQ107" s="79"/>
      <c r="GR107" s="79"/>
      <c r="GS107" s="79"/>
      <c r="GT107" s="79"/>
      <c r="GU107" s="79"/>
      <c r="GV107" s="92"/>
    </row>
    <row r="108" spans="1:204">
      <c r="A108" s="80" t="s">
        <v>855</v>
      </c>
      <c r="AB108" s="87" t="s">
        <v>182</v>
      </c>
      <c r="AC108" s="88"/>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81"/>
      <c r="FF108" s="81"/>
      <c r="FG108" s="81"/>
      <c r="FH108" s="81"/>
      <c r="FI108" s="81"/>
      <c r="FJ108" s="81"/>
      <c r="FK108" s="81"/>
      <c r="FL108" s="81"/>
      <c r="FM108" s="81"/>
      <c r="FN108" s="81"/>
      <c r="FO108" s="81"/>
      <c r="FP108" s="81"/>
      <c r="FQ108" s="81"/>
      <c r="FR108" s="81"/>
      <c r="FS108" s="81"/>
      <c r="FT108" s="81"/>
      <c r="FU108" s="81"/>
      <c r="FV108" s="81"/>
      <c r="FW108" s="81"/>
      <c r="FX108" s="81"/>
      <c r="FY108" s="81"/>
      <c r="FZ108" s="81"/>
      <c r="GA108" s="81"/>
      <c r="GB108" s="81"/>
      <c r="GC108" s="81"/>
      <c r="GD108" s="81"/>
      <c r="GE108" s="81"/>
      <c r="GF108" s="81"/>
      <c r="GG108" s="81"/>
      <c r="GH108" s="81"/>
      <c r="GI108" s="81"/>
      <c r="GJ108" s="81"/>
      <c r="GK108" s="81"/>
      <c r="GL108" s="81"/>
      <c r="GM108" s="81"/>
      <c r="GN108" s="81"/>
      <c r="GO108" s="81"/>
      <c r="GP108" s="81"/>
      <c r="GQ108" s="81"/>
      <c r="GR108" s="81"/>
      <c r="GS108" s="81"/>
      <c r="GT108" s="81"/>
      <c r="GU108" s="81"/>
      <c r="GV108" s="89"/>
    </row>
    <row r="109" spans="1:204">
      <c r="A109" s="78" t="s">
        <v>856</v>
      </c>
      <c r="AB109" s="90" t="s">
        <v>184</v>
      </c>
      <c r="AC109" s="91"/>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c r="GC109" s="79"/>
      <c r="GD109" s="79"/>
      <c r="GE109" s="79"/>
      <c r="GF109" s="79"/>
      <c r="GG109" s="79"/>
      <c r="GH109" s="79"/>
      <c r="GI109" s="79"/>
      <c r="GJ109" s="79"/>
      <c r="GK109" s="79"/>
      <c r="GL109" s="79"/>
      <c r="GM109" s="79"/>
      <c r="GN109" s="79"/>
      <c r="GO109" s="79"/>
      <c r="GP109" s="79"/>
      <c r="GQ109" s="79"/>
      <c r="GR109" s="79"/>
      <c r="GS109" s="79"/>
      <c r="GT109" s="79"/>
      <c r="GU109" s="79"/>
      <c r="GV109" s="92"/>
    </row>
    <row r="110" spans="1:204">
      <c r="A110" s="78" t="s">
        <v>857</v>
      </c>
      <c r="AB110" s="87" t="s">
        <v>186</v>
      </c>
      <c r="AC110" s="88"/>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81"/>
      <c r="FF110" s="81"/>
      <c r="FG110" s="81"/>
      <c r="FH110" s="81"/>
      <c r="FI110" s="81"/>
      <c r="FJ110" s="81"/>
      <c r="FK110" s="81"/>
      <c r="FL110" s="81"/>
      <c r="FM110" s="81"/>
      <c r="FN110" s="81"/>
      <c r="FO110" s="81"/>
      <c r="FP110" s="81"/>
      <c r="FQ110" s="81"/>
      <c r="FR110" s="81"/>
      <c r="FS110" s="81"/>
      <c r="FT110" s="81"/>
      <c r="FU110" s="81"/>
      <c r="FV110" s="81"/>
      <c r="FW110" s="81"/>
      <c r="FX110" s="81"/>
      <c r="FY110" s="81"/>
      <c r="FZ110" s="81"/>
      <c r="GA110" s="81"/>
      <c r="GB110" s="81"/>
      <c r="GC110" s="81"/>
      <c r="GD110" s="81"/>
      <c r="GE110" s="81"/>
      <c r="GF110" s="81"/>
      <c r="GG110" s="81"/>
      <c r="GH110" s="81"/>
      <c r="GI110" s="81"/>
      <c r="GJ110" s="81"/>
      <c r="GK110" s="81"/>
      <c r="GL110" s="81"/>
      <c r="GM110" s="81"/>
      <c r="GN110" s="81"/>
      <c r="GO110" s="81"/>
      <c r="GP110" s="81"/>
      <c r="GQ110" s="81"/>
      <c r="GR110" s="81"/>
      <c r="GS110" s="81"/>
      <c r="GT110" s="81"/>
      <c r="GU110" s="81"/>
      <c r="GV110" s="89"/>
    </row>
    <row r="111" spans="1:204">
      <c r="A111" s="80" t="s">
        <v>858</v>
      </c>
      <c r="AB111" s="90" t="s">
        <v>47</v>
      </c>
      <c r="AC111" s="91"/>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92"/>
    </row>
    <row r="112" spans="1:204">
      <c r="A112" s="78" t="s">
        <v>199</v>
      </c>
      <c r="AB112" s="87" t="s">
        <v>68</v>
      </c>
      <c r="AC112" s="88"/>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81"/>
      <c r="FF112" s="81"/>
      <c r="FG112" s="81"/>
      <c r="FH112" s="81"/>
      <c r="FI112" s="81"/>
      <c r="FJ112" s="81"/>
      <c r="FK112" s="81"/>
      <c r="FL112" s="81"/>
      <c r="FM112" s="81"/>
      <c r="FN112" s="81"/>
      <c r="FO112" s="81"/>
      <c r="FP112" s="81"/>
      <c r="FQ112" s="81"/>
      <c r="FR112" s="81"/>
      <c r="FS112" s="81"/>
      <c r="FT112" s="81"/>
      <c r="FU112" s="81"/>
      <c r="FV112" s="81"/>
      <c r="FW112" s="81"/>
      <c r="FX112" s="81"/>
      <c r="FY112" s="81"/>
      <c r="FZ112" s="81"/>
      <c r="GA112" s="81"/>
      <c r="GB112" s="81"/>
      <c r="GC112" s="81"/>
      <c r="GD112" s="81"/>
      <c r="GE112" s="81"/>
      <c r="GF112" s="81"/>
      <c r="GG112" s="81"/>
      <c r="GH112" s="81"/>
      <c r="GI112" s="81"/>
      <c r="GJ112" s="81"/>
      <c r="GK112" s="81"/>
      <c r="GL112" s="81"/>
      <c r="GM112" s="81"/>
      <c r="GN112" s="81"/>
      <c r="GO112" s="81"/>
      <c r="GP112" s="81"/>
      <c r="GQ112" s="81"/>
      <c r="GR112" s="81"/>
      <c r="GS112" s="81"/>
      <c r="GT112" s="81"/>
      <c r="GU112" s="81"/>
      <c r="GV112" s="89"/>
    </row>
    <row r="113" spans="1:204">
      <c r="A113" s="78" t="s">
        <v>859</v>
      </c>
      <c r="AB113" s="90" t="s">
        <v>88</v>
      </c>
      <c r="AC113" s="91"/>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92"/>
    </row>
    <row r="114" spans="1:204">
      <c r="A114" s="80" t="s">
        <v>860</v>
      </c>
      <c r="AB114" s="87" t="s">
        <v>43</v>
      </c>
      <c r="AC114" s="88"/>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81"/>
      <c r="FF114" s="81"/>
      <c r="FG114" s="81"/>
      <c r="FH114" s="81"/>
      <c r="FI114" s="81"/>
      <c r="FJ114" s="81"/>
      <c r="FK114" s="81"/>
      <c r="FL114" s="81"/>
      <c r="FM114" s="81"/>
      <c r="FN114" s="81"/>
      <c r="FO114" s="81"/>
      <c r="FP114" s="81"/>
      <c r="FQ114" s="81"/>
      <c r="FR114" s="81"/>
      <c r="FS114" s="81"/>
      <c r="FT114" s="81"/>
      <c r="FU114" s="81"/>
      <c r="FV114" s="81"/>
      <c r="FW114" s="81"/>
      <c r="FX114" s="81"/>
      <c r="FY114" s="81"/>
      <c r="FZ114" s="81"/>
      <c r="GA114" s="81"/>
      <c r="GB114" s="81"/>
      <c r="GC114" s="81"/>
      <c r="GD114" s="81"/>
      <c r="GE114" s="81"/>
      <c r="GF114" s="81"/>
      <c r="GG114" s="81"/>
      <c r="GH114" s="81"/>
      <c r="GI114" s="81"/>
      <c r="GJ114" s="81"/>
      <c r="GK114" s="81"/>
      <c r="GL114" s="81"/>
      <c r="GM114" s="81"/>
      <c r="GN114" s="81"/>
      <c r="GO114" s="81"/>
      <c r="GP114" s="81"/>
      <c r="GQ114" s="81"/>
      <c r="GR114" s="81"/>
      <c r="GS114" s="81"/>
      <c r="GT114" s="81"/>
      <c r="GU114" s="81"/>
      <c r="GV114" s="89"/>
    </row>
    <row r="115" spans="1:204">
      <c r="A115" s="78" t="s">
        <v>861</v>
      </c>
      <c r="AB115" s="90" t="s">
        <v>64</v>
      </c>
      <c r="AC115" s="91"/>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c r="GC115" s="79"/>
      <c r="GD115" s="79"/>
      <c r="GE115" s="79"/>
      <c r="GF115" s="79"/>
      <c r="GG115" s="79"/>
      <c r="GH115" s="79"/>
      <c r="GI115" s="79"/>
      <c r="GJ115" s="79"/>
      <c r="GK115" s="79"/>
      <c r="GL115" s="79"/>
      <c r="GM115" s="79"/>
      <c r="GN115" s="79"/>
      <c r="GO115" s="79"/>
      <c r="GP115" s="79"/>
      <c r="GQ115" s="79"/>
      <c r="GR115" s="79"/>
      <c r="GS115" s="79"/>
      <c r="GT115" s="79"/>
      <c r="GU115" s="79"/>
      <c r="GV115" s="92"/>
    </row>
    <row r="116" spans="1:204">
      <c r="A116" s="80" t="s">
        <v>862</v>
      </c>
      <c r="AB116" s="87" t="s">
        <v>85</v>
      </c>
      <c r="AC116" s="88"/>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81"/>
      <c r="FF116" s="81"/>
      <c r="FG116" s="81"/>
      <c r="FH116" s="81"/>
      <c r="FI116" s="81"/>
      <c r="FJ116" s="81"/>
      <c r="FK116" s="81"/>
      <c r="FL116" s="81"/>
      <c r="FM116" s="81"/>
      <c r="FN116" s="81"/>
      <c r="FO116" s="81"/>
      <c r="FP116" s="81"/>
      <c r="FQ116" s="81"/>
      <c r="FR116" s="81"/>
      <c r="FS116" s="81"/>
      <c r="FT116" s="81"/>
      <c r="FU116" s="81"/>
      <c r="FV116" s="81"/>
      <c r="FW116" s="81"/>
      <c r="FX116" s="81"/>
      <c r="FY116" s="81"/>
      <c r="FZ116" s="81"/>
      <c r="GA116" s="81"/>
      <c r="GB116" s="81"/>
      <c r="GC116" s="81"/>
      <c r="GD116" s="81"/>
      <c r="GE116" s="81"/>
      <c r="GF116" s="81"/>
      <c r="GG116" s="81"/>
      <c r="GH116" s="81"/>
      <c r="GI116" s="81"/>
      <c r="GJ116" s="81"/>
      <c r="GK116" s="81"/>
      <c r="GL116" s="81"/>
      <c r="GM116" s="81"/>
      <c r="GN116" s="81"/>
      <c r="GO116" s="81"/>
      <c r="GP116" s="81"/>
      <c r="GQ116" s="81"/>
      <c r="GR116" s="81"/>
      <c r="GS116" s="81"/>
      <c r="GT116" s="81"/>
      <c r="GU116" s="81"/>
      <c r="GV116" s="89"/>
    </row>
    <row r="117" spans="1:204">
      <c r="A117" s="80" t="s">
        <v>863</v>
      </c>
      <c r="AB117" s="90" t="s">
        <v>104</v>
      </c>
      <c r="AC117" s="91"/>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c r="GC117" s="79"/>
      <c r="GD117" s="79"/>
      <c r="GE117" s="79"/>
      <c r="GF117" s="79"/>
      <c r="GG117" s="79"/>
      <c r="GH117" s="79"/>
      <c r="GI117" s="79"/>
      <c r="GJ117" s="79"/>
      <c r="GK117" s="79"/>
      <c r="GL117" s="79"/>
      <c r="GM117" s="79"/>
      <c r="GN117" s="79"/>
      <c r="GO117" s="79"/>
      <c r="GP117" s="79"/>
      <c r="GQ117" s="79"/>
      <c r="GR117" s="79"/>
      <c r="GS117" s="79"/>
      <c r="GT117" s="79"/>
      <c r="GU117" s="79"/>
      <c r="GV117" s="92"/>
    </row>
    <row r="118" spans="1:204">
      <c r="A118" s="80" t="s">
        <v>864</v>
      </c>
      <c r="AB118" s="87" t="s">
        <v>122</v>
      </c>
      <c r="AC118" s="88"/>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c r="EN118" s="81"/>
      <c r="EO118" s="81"/>
      <c r="EP118" s="81"/>
      <c r="EQ118" s="81"/>
      <c r="ER118" s="81"/>
      <c r="ES118" s="81"/>
      <c r="ET118" s="81"/>
      <c r="EU118" s="81"/>
      <c r="EV118" s="81"/>
      <c r="EW118" s="81"/>
      <c r="EX118" s="81"/>
      <c r="EY118" s="81"/>
      <c r="EZ118" s="81"/>
      <c r="FA118" s="81"/>
      <c r="FB118" s="81"/>
      <c r="FC118" s="81"/>
      <c r="FD118" s="81"/>
      <c r="FE118" s="81"/>
      <c r="FF118" s="81"/>
      <c r="FG118" s="81"/>
      <c r="FH118" s="81"/>
      <c r="FI118" s="81"/>
      <c r="FJ118" s="81"/>
      <c r="FK118" s="81"/>
      <c r="FL118" s="81"/>
      <c r="FM118" s="81"/>
      <c r="FN118" s="81"/>
      <c r="FO118" s="81"/>
      <c r="FP118" s="81"/>
      <c r="FQ118" s="81"/>
      <c r="FR118" s="81"/>
      <c r="FS118" s="81"/>
      <c r="FT118" s="81"/>
      <c r="FU118" s="81"/>
      <c r="FV118" s="81"/>
      <c r="FW118" s="81"/>
      <c r="FX118" s="81"/>
      <c r="FY118" s="81"/>
      <c r="FZ118" s="81"/>
      <c r="GA118" s="81"/>
      <c r="GB118" s="81"/>
      <c r="GC118" s="81"/>
      <c r="GD118" s="81"/>
      <c r="GE118" s="81"/>
      <c r="GF118" s="81"/>
      <c r="GG118" s="81"/>
      <c r="GH118" s="81"/>
      <c r="GI118" s="81"/>
      <c r="GJ118" s="81"/>
      <c r="GK118" s="81"/>
      <c r="GL118" s="81"/>
      <c r="GM118" s="81"/>
      <c r="GN118" s="81"/>
      <c r="GO118" s="81"/>
      <c r="GP118" s="81"/>
      <c r="GQ118" s="81"/>
      <c r="GR118" s="81"/>
      <c r="GS118" s="81"/>
      <c r="GT118" s="81"/>
      <c r="GU118" s="81"/>
      <c r="GV118" s="89"/>
    </row>
    <row r="119" spans="1:204">
      <c r="A119" s="80" t="s">
        <v>865</v>
      </c>
      <c r="AB119" s="90" t="s">
        <v>44</v>
      </c>
      <c r="AC119" s="91"/>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92"/>
    </row>
    <row r="120" spans="1:204">
      <c r="A120" s="78" t="s">
        <v>866</v>
      </c>
      <c r="AB120" s="87" t="s">
        <v>65</v>
      </c>
      <c r="AC120" s="88"/>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c r="EZ120" s="81"/>
      <c r="FA120" s="81"/>
      <c r="FB120" s="81"/>
      <c r="FC120" s="81"/>
      <c r="FD120" s="81"/>
      <c r="FE120" s="81"/>
      <c r="FF120" s="81"/>
      <c r="FG120" s="81"/>
      <c r="FH120" s="81"/>
      <c r="FI120" s="81"/>
      <c r="FJ120" s="81"/>
      <c r="FK120" s="81"/>
      <c r="FL120" s="81"/>
      <c r="FM120" s="81"/>
      <c r="FN120" s="81"/>
      <c r="FO120" s="81"/>
      <c r="FP120" s="81"/>
      <c r="FQ120" s="81"/>
      <c r="FR120" s="81"/>
      <c r="FS120" s="81"/>
      <c r="FT120" s="81"/>
      <c r="FU120" s="81"/>
      <c r="FV120" s="81"/>
      <c r="FW120" s="81"/>
      <c r="FX120" s="81"/>
      <c r="FY120" s="81"/>
      <c r="FZ120" s="81"/>
      <c r="GA120" s="81"/>
      <c r="GB120" s="81"/>
      <c r="GC120" s="81"/>
      <c r="GD120" s="81"/>
      <c r="GE120" s="81"/>
      <c r="GF120" s="81"/>
      <c r="GG120" s="81"/>
      <c r="GH120" s="81"/>
      <c r="GI120" s="81"/>
      <c r="GJ120" s="81"/>
      <c r="GK120" s="81"/>
      <c r="GL120" s="81"/>
      <c r="GM120" s="81"/>
      <c r="GN120" s="81"/>
      <c r="GO120" s="81"/>
      <c r="GP120" s="81"/>
      <c r="GQ120" s="81"/>
      <c r="GR120" s="81"/>
      <c r="GS120" s="81"/>
      <c r="GT120" s="81"/>
      <c r="GU120" s="81"/>
      <c r="GV120" s="89"/>
    </row>
    <row r="121" spans="1:204">
      <c r="A121" s="80" t="s">
        <v>867</v>
      </c>
      <c r="AB121" s="90" t="s">
        <v>53</v>
      </c>
      <c r="AC121" s="91"/>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79"/>
      <c r="GD121" s="79"/>
      <c r="GE121" s="79"/>
      <c r="GF121" s="79"/>
      <c r="GG121" s="79"/>
      <c r="GH121" s="79"/>
      <c r="GI121" s="79"/>
      <c r="GJ121" s="79"/>
      <c r="GK121" s="79"/>
      <c r="GL121" s="79"/>
      <c r="GM121" s="79"/>
      <c r="GN121" s="79"/>
      <c r="GO121" s="79"/>
      <c r="GP121" s="79"/>
      <c r="GQ121" s="79"/>
      <c r="GR121" s="79"/>
      <c r="GS121" s="79"/>
      <c r="GT121" s="79"/>
      <c r="GU121" s="79"/>
      <c r="GV121" s="92"/>
    </row>
    <row r="122" spans="1:204">
      <c r="A122" s="78" t="s">
        <v>868</v>
      </c>
      <c r="AB122" s="87" t="s">
        <v>75</v>
      </c>
      <c r="AC122" s="88"/>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c r="EO122" s="81"/>
      <c r="EP122" s="81"/>
      <c r="EQ122" s="81"/>
      <c r="ER122" s="81"/>
      <c r="ES122" s="81"/>
      <c r="ET122" s="81"/>
      <c r="EU122" s="81"/>
      <c r="EV122" s="81"/>
      <c r="EW122" s="81"/>
      <c r="EX122" s="81"/>
      <c r="EY122" s="81"/>
      <c r="EZ122" s="81"/>
      <c r="FA122" s="81"/>
      <c r="FB122" s="81"/>
      <c r="FC122" s="81"/>
      <c r="FD122" s="81"/>
      <c r="FE122" s="81"/>
      <c r="FF122" s="81"/>
      <c r="FG122" s="81"/>
      <c r="FH122" s="81"/>
      <c r="FI122" s="81"/>
      <c r="FJ122" s="81"/>
      <c r="FK122" s="81"/>
      <c r="FL122" s="81"/>
      <c r="FM122" s="81"/>
      <c r="FN122" s="81"/>
      <c r="FO122" s="81"/>
      <c r="FP122" s="81"/>
      <c r="FQ122" s="81"/>
      <c r="FR122" s="81"/>
      <c r="FS122" s="81"/>
      <c r="FT122" s="81"/>
      <c r="FU122" s="81"/>
      <c r="FV122" s="81"/>
      <c r="FW122" s="81"/>
      <c r="FX122" s="81"/>
      <c r="FY122" s="81"/>
      <c r="FZ122" s="81"/>
      <c r="GA122" s="81"/>
      <c r="GB122" s="81"/>
      <c r="GC122" s="81"/>
      <c r="GD122" s="81"/>
      <c r="GE122" s="81"/>
      <c r="GF122" s="81"/>
      <c r="GG122" s="81"/>
      <c r="GH122" s="81"/>
      <c r="GI122" s="81"/>
      <c r="GJ122" s="81"/>
      <c r="GK122" s="81"/>
      <c r="GL122" s="81"/>
      <c r="GM122" s="81"/>
      <c r="GN122" s="81"/>
      <c r="GO122" s="81"/>
      <c r="GP122" s="81"/>
      <c r="GQ122" s="81"/>
      <c r="GR122" s="81"/>
      <c r="GS122" s="81"/>
      <c r="GT122" s="81"/>
      <c r="GU122" s="81"/>
      <c r="GV122" s="89"/>
    </row>
    <row r="123" spans="1:204">
      <c r="A123" s="78" t="s">
        <v>869</v>
      </c>
      <c r="AB123" s="90" t="s">
        <v>95</v>
      </c>
      <c r="AC123" s="91"/>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92"/>
    </row>
    <row r="124" spans="1:204">
      <c r="A124" s="78" t="s">
        <v>870</v>
      </c>
      <c r="AB124" s="87" t="s">
        <v>113</v>
      </c>
      <c r="AC124" s="88"/>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1"/>
      <c r="EW124" s="81"/>
      <c r="EX124" s="81"/>
      <c r="EY124" s="81"/>
      <c r="EZ124" s="81"/>
      <c r="FA124" s="81"/>
      <c r="FB124" s="81"/>
      <c r="FC124" s="81"/>
      <c r="FD124" s="81"/>
      <c r="FE124" s="81"/>
      <c r="FF124" s="81"/>
      <c r="FG124" s="81"/>
      <c r="FH124" s="81"/>
      <c r="FI124" s="81"/>
      <c r="FJ124" s="81"/>
      <c r="FK124" s="81"/>
      <c r="FL124" s="81"/>
      <c r="FM124" s="81"/>
      <c r="FN124" s="81"/>
      <c r="FO124" s="81"/>
      <c r="FP124" s="81"/>
      <c r="FQ124" s="81"/>
      <c r="FR124" s="81"/>
      <c r="FS124" s="81"/>
      <c r="FT124" s="81"/>
      <c r="FU124" s="81"/>
      <c r="FV124" s="81"/>
      <c r="FW124" s="81"/>
      <c r="FX124" s="81"/>
      <c r="FY124" s="81"/>
      <c r="FZ124" s="81"/>
      <c r="GA124" s="81"/>
      <c r="GB124" s="81"/>
      <c r="GC124" s="81"/>
      <c r="GD124" s="81"/>
      <c r="GE124" s="81"/>
      <c r="GF124" s="81"/>
      <c r="GG124" s="81"/>
      <c r="GH124" s="81"/>
      <c r="GI124" s="81"/>
      <c r="GJ124" s="81"/>
      <c r="GK124" s="81"/>
      <c r="GL124" s="81"/>
      <c r="GM124" s="81"/>
      <c r="GN124" s="81"/>
      <c r="GO124" s="81"/>
      <c r="GP124" s="81"/>
      <c r="GQ124" s="81"/>
      <c r="GR124" s="81"/>
      <c r="GS124" s="81"/>
      <c r="GT124" s="81"/>
      <c r="GU124" s="81"/>
      <c r="GV124" s="89"/>
    </row>
    <row r="125" spans="1:204">
      <c r="A125" s="80" t="s">
        <v>871</v>
      </c>
      <c r="AB125" s="90" t="s">
        <v>84</v>
      </c>
      <c r="AC125" s="91"/>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92"/>
    </row>
    <row r="126" spans="1:204">
      <c r="A126" s="78" t="s">
        <v>872</v>
      </c>
      <c r="AB126" s="87" t="s">
        <v>103</v>
      </c>
      <c r="AC126" s="88"/>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c r="EN126" s="81"/>
      <c r="EO126" s="81"/>
      <c r="EP126" s="81"/>
      <c r="EQ126" s="81"/>
      <c r="ER126" s="81"/>
      <c r="ES126" s="81"/>
      <c r="ET126" s="81"/>
      <c r="EU126" s="81"/>
      <c r="EV126" s="81"/>
      <c r="EW126" s="81"/>
      <c r="EX126" s="81"/>
      <c r="EY126" s="81"/>
      <c r="EZ126" s="81"/>
      <c r="FA126" s="81"/>
      <c r="FB126" s="81"/>
      <c r="FC126" s="81"/>
      <c r="FD126" s="81"/>
      <c r="FE126" s="81"/>
      <c r="FF126" s="81"/>
      <c r="FG126" s="81"/>
      <c r="FH126" s="81"/>
      <c r="FI126" s="81"/>
      <c r="FJ126" s="81"/>
      <c r="FK126" s="81"/>
      <c r="FL126" s="81"/>
      <c r="FM126" s="81"/>
      <c r="FN126" s="81"/>
      <c r="FO126" s="81"/>
      <c r="FP126" s="81"/>
      <c r="FQ126" s="81"/>
      <c r="FR126" s="81"/>
      <c r="FS126" s="81"/>
      <c r="FT126" s="81"/>
      <c r="FU126" s="81"/>
      <c r="FV126" s="81"/>
      <c r="FW126" s="81"/>
      <c r="FX126" s="81"/>
      <c r="FY126" s="81"/>
      <c r="FZ126" s="81"/>
      <c r="GA126" s="81"/>
      <c r="GB126" s="81"/>
      <c r="GC126" s="81"/>
      <c r="GD126" s="81"/>
      <c r="GE126" s="81"/>
      <c r="GF126" s="81"/>
      <c r="GG126" s="81"/>
      <c r="GH126" s="81"/>
      <c r="GI126" s="81"/>
      <c r="GJ126" s="81"/>
      <c r="GK126" s="81"/>
      <c r="GL126" s="81"/>
      <c r="GM126" s="81"/>
      <c r="GN126" s="81"/>
      <c r="GO126" s="81"/>
      <c r="GP126" s="81"/>
      <c r="GQ126" s="81"/>
      <c r="GR126" s="81"/>
      <c r="GS126" s="81"/>
      <c r="GT126" s="81"/>
      <c r="GU126" s="81"/>
      <c r="GV126" s="89"/>
    </row>
    <row r="127" spans="1:204">
      <c r="A127" s="78" t="s">
        <v>196</v>
      </c>
      <c r="AB127" s="90" t="s">
        <v>121</v>
      </c>
      <c r="AC127" s="91"/>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92"/>
    </row>
    <row r="128" spans="1:204">
      <c r="AB128" s="87" t="s">
        <v>136</v>
      </c>
      <c r="AC128" s="88"/>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81"/>
      <c r="EY128" s="81"/>
      <c r="EZ128" s="81"/>
      <c r="FA128" s="81"/>
      <c r="FB128" s="81"/>
      <c r="FC128" s="81"/>
      <c r="FD128" s="81"/>
      <c r="FE128" s="81"/>
      <c r="FF128" s="81"/>
      <c r="FG128" s="81"/>
      <c r="FH128" s="81"/>
      <c r="FI128" s="81"/>
      <c r="FJ128" s="81"/>
      <c r="FK128" s="81"/>
      <c r="FL128" s="81"/>
      <c r="FM128" s="81"/>
      <c r="FN128" s="81"/>
      <c r="FO128" s="81"/>
      <c r="FP128" s="81"/>
      <c r="FQ128" s="81"/>
      <c r="FR128" s="81"/>
      <c r="FS128" s="81"/>
      <c r="FT128" s="81"/>
      <c r="FU128" s="81"/>
      <c r="FV128" s="81"/>
      <c r="FW128" s="81"/>
      <c r="FX128" s="81"/>
      <c r="FY128" s="81"/>
      <c r="FZ128" s="81"/>
      <c r="GA128" s="81"/>
      <c r="GB128" s="81"/>
      <c r="GC128" s="81"/>
      <c r="GD128" s="81"/>
      <c r="GE128" s="81"/>
      <c r="GF128" s="81"/>
      <c r="GG128" s="81"/>
      <c r="GH128" s="81"/>
      <c r="GI128" s="81"/>
      <c r="GJ128" s="81"/>
      <c r="GK128" s="81"/>
      <c r="GL128" s="81"/>
      <c r="GM128" s="81"/>
      <c r="GN128" s="81"/>
      <c r="GO128" s="81"/>
      <c r="GP128" s="81"/>
      <c r="GQ128" s="81"/>
      <c r="GR128" s="81"/>
      <c r="GS128" s="81"/>
      <c r="GT128" s="81"/>
      <c r="GU128" s="81"/>
      <c r="GV128" s="89"/>
    </row>
    <row r="129" spans="28:204">
      <c r="AB129" s="90" t="s">
        <v>37</v>
      </c>
      <c r="AC129" s="91"/>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92"/>
    </row>
    <row r="130" spans="28:204">
      <c r="AB130" s="87" t="s">
        <v>57</v>
      </c>
      <c r="AC130" s="88"/>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c r="EN130" s="81"/>
      <c r="EO130" s="81"/>
      <c r="EP130" s="81"/>
      <c r="EQ130" s="81"/>
      <c r="ER130" s="81"/>
      <c r="ES130" s="81"/>
      <c r="ET130" s="81"/>
      <c r="EU130" s="81"/>
      <c r="EV130" s="81"/>
      <c r="EW130" s="81"/>
      <c r="EX130" s="81"/>
      <c r="EY130" s="81"/>
      <c r="EZ130" s="81"/>
      <c r="FA130" s="81"/>
      <c r="FB130" s="81"/>
      <c r="FC130" s="81"/>
      <c r="FD130" s="81"/>
      <c r="FE130" s="81"/>
      <c r="FF130" s="81"/>
      <c r="FG130" s="81"/>
      <c r="FH130" s="81"/>
      <c r="FI130" s="81"/>
      <c r="FJ130" s="81"/>
      <c r="FK130" s="81"/>
      <c r="FL130" s="81"/>
      <c r="FM130" s="81"/>
      <c r="FN130" s="81"/>
      <c r="FO130" s="81"/>
      <c r="FP130" s="81"/>
      <c r="FQ130" s="81"/>
      <c r="FR130" s="81"/>
      <c r="FS130" s="81"/>
      <c r="FT130" s="81"/>
      <c r="FU130" s="81"/>
      <c r="FV130" s="81"/>
      <c r="FW130" s="81"/>
      <c r="FX130" s="81"/>
      <c r="FY130" s="81"/>
      <c r="FZ130" s="81"/>
      <c r="GA130" s="81"/>
      <c r="GB130" s="81"/>
      <c r="GC130" s="81"/>
      <c r="GD130" s="81"/>
      <c r="GE130" s="81"/>
      <c r="GF130" s="81"/>
      <c r="GG130" s="81"/>
      <c r="GH130" s="81"/>
      <c r="GI130" s="81"/>
      <c r="GJ130" s="81"/>
      <c r="GK130" s="81"/>
      <c r="GL130" s="81"/>
      <c r="GM130" s="81"/>
      <c r="GN130" s="81"/>
      <c r="GO130" s="81"/>
      <c r="GP130" s="81"/>
      <c r="GQ130" s="81"/>
      <c r="GR130" s="81"/>
      <c r="GS130" s="81"/>
      <c r="GT130" s="81"/>
      <c r="GU130" s="81"/>
      <c r="GV130" s="89"/>
    </row>
    <row r="131" spans="28:204">
      <c r="AB131" s="90" t="s">
        <v>79</v>
      </c>
      <c r="AC131" s="91"/>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92"/>
    </row>
    <row r="132" spans="28:204">
      <c r="AB132" s="87" t="s">
        <v>98</v>
      </c>
      <c r="AC132" s="88"/>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81"/>
      <c r="EY132" s="81"/>
      <c r="EZ132" s="81"/>
      <c r="FA132" s="81"/>
      <c r="FB132" s="81"/>
      <c r="FC132" s="81"/>
      <c r="FD132" s="81"/>
      <c r="FE132" s="81"/>
      <c r="FF132" s="81"/>
      <c r="FG132" s="81"/>
      <c r="FH132" s="81"/>
      <c r="FI132" s="81"/>
      <c r="FJ132" s="81"/>
      <c r="FK132" s="81"/>
      <c r="FL132" s="81"/>
      <c r="FM132" s="81"/>
      <c r="FN132" s="81"/>
      <c r="FO132" s="81"/>
      <c r="FP132" s="81"/>
      <c r="FQ132" s="81"/>
      <c r="FR132" s="81"/>
      <c r="FS132" s="81"/>
      <c r="FT132" s="81"/>
      <c r="FU132" s="81"/>
      <c r="FV132" s="81"/>
      <c r="FW132" s="81"/>
      <c r="FX132" s="81"/>
      <c r="FY132" s="81"/>
      <c r="FZ132" s="81"/>
      <c r="GA132" s="81"/>
      <c r="GB132" s="81"/>
      <c r="GC132" s="81"/>
      <c r="GD132" s="81"/>
      <c r="GE132" s="81"/>
      <c r="GF132" s="81"/>
      <c r="GG132" s="81"/>
      <c r="GH132" s="81"/>
      <c r="GI132" s="81"/>
      <c r="GJ132" s="81"/>
      <c r="GK132" s="81"/>
      <c r="GL132" s="81"/>
      <c r="GM132" s="81"/>
      <c r="GN132" s="81"/>
      <c r="GO132" s="81"/>
      <c r="GP132" s="81"/>
      <c r="GQ132" s="81"/>
      <c r="GR132" s="81"/>
      <c r="GS132" s="81"/>
      <c r="GT132" s="81"/>
      <c r="GU132" s="81"/>
      <c r="GV132" s="89"/>
    </row>
    <row r="133" spans="28:204">
      <c r="AB133" s="90" t="s">
        <v>116</v>
      </c>
      <c r="AC133" s="91"/>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92"/>
    </row>
    <row r="134" spans="28:204">
      <c r="AB134" s="87" t="s">
        <v>131</v>
      </c>
      <c r="AC134" s="88"/>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c r="FL134" s="81"/>
      <c r="FM134" s="81"/>
      <c r="FN134" s="81"/>
      <c r="FO134" s="81"/>
      <c r="FP134" s="81"/>
      <c r="FQ134" s="81"/>
      <c r="FR134" s="81"/>
      <c r="FS134" s="81"/>
      <c r="FT134" s="81"/>
      <c r="FU134" s="81"/>
      <c r="FV134" s="81"/>
      <c r="FW134" s="81"/>
      <c r="FX134" s="81"/>
      <c r="FY134" s="81"/>
      <c r="FZ134" s="81"/>
      <c r="GA134" s="81"/>
      <c r="GB134" s="81"/>
      <c r="GC134" s="81"/>
      <c r="GD134" s="81"/>
      <c r="GE134" s="81"/>
      <c r="GF134" s="81"/>
      <c r="GG134" s="81"/>
      <c r="GH134" s="81"/>
      <c r="GI134" s="81"/>
      <c r="GJ134" s="81"/>
      <c r="GK134" s="81"/>
      <c r="GL134" s="81"/>
      <c r="GM134" s="81"/>
      <c r="GN134" s="81"/>
      <c r="GO134" s="81"/>
      <c r="GP134" s="81"/>
      <c r="GQ134" s="81"/>
      <c r="GR134" s="81"/>
      <c r="GS134" s="81"/>
      <c r="GT134" s="81"/>
      <c r="GU134" s="81"/>
      <c r="GV134" s="89"/>
    </row>
    <row r="135" spans="28:204">
      <c r="AB135" s="90" t="s">
        <v>145</v>
      </c>
      <c r="AC135" s="91"/>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92"/>
    </row>
    <row r="136" spans="28:204">
      <c r="AB136" s="87" t="s">
        <v>156</v>
      </c>
      <c r="AC136" s="88"/>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81"/>
      <c r="FH136" s="81"/>
      <c r="FI136" s="81"/>
      <c r="FJ136" s="81"/>
      <c r="FK136" s="81"/>
      <c r="FL136" s="81"/>
      <c r="FM136" s="81"/>
      <c r="FN136" s="81"/>
      <c r="FO136" s="81"/>
      <c r="FP136" s="81"/>
      <c r="FQ136" s="81"/>
      <c r="FR136" s="81"/>
      <c r="FS136" s="81"/>
      <c r="FT136" s="81"/>
      <c r="FU136" s="81"/>
      <c r="FV136" s="81"/>
      <c r="FW136" s="81"/>
      <c r="FX136" s="81"/>
      <c r="FY136" s="81"/>
      <c r="FZ136" s="81"/>
      <c r="GA136" s="81"/>
      <c r="GB136" s="81"/>
      <c r="GC136" s="81"/>
      <c r="GD136" s="81"/>
      <c r="GE136" s="81"/>
      <c r="GF136" s="81"/>
      <c r="GG136" s="81"/>
      <c r="GH136" s="81"/>
      <c r="GI136" s="81"/>
      <c r="GJ136" s="81"/>
      <c r="GK136" s="81"/>
      <c r="GL136" s="81"/>
      <c r="GM136" s="81"/>
      <c r="GN136" s="81"/>
      <c r="GO136" s="81"/>
      <c r="GP136" s="81"/>
      <c r="GQ136" s="81"/>
      <c r="GR136" s="81"/>
      <c r="GS136" s="81"/>
      <c r="GT136" s="81"/>
      <c r="GU136" s="81"/>
      <c r="GV136" s="89"/>
    </row>
    <row r="137" spans="28:204">
      <c r="AB137" s="90" t="s">
        <v>164</v>
      </c>
      <c r="AC137" s="91"/>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92"/>
    </row>
    <row r="138" spans="28:204">
      <c r="AB138" s="87" t="s">
        <v>171</v>
      </c>
      <c r="AC138" s="88"/>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c r="EN138" s="81"/>
      <c r="EO138" s="81"/>
      <c r="EP138" s="81"/>
      <c r="EQ138" s="81"/>
      <c r="ER138" s="81"/>
      <c r="ES138" s="81"/>
      <c r="ET138" s="81"/>
      <c r="EU138" s="81"/>
      <c r="EV138" s="81"/>
      <c r="EW138" s="81"/>
      <c r="EX138" s="81"/>
      <c r="EY138" s="81"/>
      <c r="EZ138" s="81"/>
      <c r="FA138" s="81"/>
      <c r="FB138" s="81"/>
      <c r="FC138" s="81"/>
      <c r="FD138" s="81"/>
      <c r="FE138" s="81"/>
      <c r="FF138" s="81"/>
      <c r="FG138" s="81"/>
      <c r="FH138" s="81"/>
      <c r="FI138" s="81"/>
      <c r="FJ138" s="81"/>
      <c r="FK138" s="81"/>
      <c r="FL138" s="81"/>
      <c r="FM138" s="81"/>
      <c r="FN138" s="81"/>
      <c r="FO138" s="81"/>
      <c r="FP138" s="81"/>
      <c r="FQ138" s="81"/>
      <c r="FR138" s="81"/>
      <c r="FS138" s="81"/>
      <c r="FT138" s="81"/>
      <c r="FU138" s="81"/>
      <c r="FV138" s="81"/>
      <c r="FW138" s="81"/>
      <c r="FX138" s="81"/>
      <c r="FY138" s="81"/>
      <c r="FZ138" s="81"/>
      <c r="GA138" s="81"/>
      <c r="GB138" s="81"/>
      <c r="GC138" s="81"/>
      <c r="GD138" s="81"/>
      <c r="GE138" s="81"/>
      <c r="GF138" s="81"/>
      <c r="GG138" s="81"/>
      <c r="GH138" s="81"/>
      <c r="GI138" s="81"/>
      <c r="GJ138" s="81"/>
      <c r="GK138" s="81"/>
      <c r="GL138" s="81"/>
      <c r="GM138" s="81"/>
      <c r="GN138" s="81"/>
      <c r="GO138" s="81"/>
      <c r="GP138" s="81"/>
      <c r="GQ138" s="81"/>
      <c r="GR138" s="81"/>
      <c r="GS138" s="81"/>
      <c r="GT138" s="81"/>
      <c r="GU138" s="81"/>
      <c r="GV138" s="89"/>
    </row>
    <row r="139" spans="28:204">
      <c r="AB139" s="90" t="s">
        <v>178</v>
      </c>
      <c r="AC139" s="91"/>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92"/>
    </row>
    <row r="140" spans="28:204">
      <c r="AB140" s="87" t="s">
        <v>181</v>
      </c>
      <c r="AC140" s="88"/>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c r="EN140" s="81"/>
      <c r="EO140" s="81"/>
      <c r="EP140" s="81"/>
      <c r="EQ140" s="81"/>
      <c r="ER140" s="81"/>
      <c r="ES140" s="81"/>
      <c r="ET140" s="81"/>
      <c r="EU140" s="81"/>
      <c r="EV140" s="81"/>
      <c r="EW140" s="81"/>
      <c r="EX140" s="81"/>
      <c r="EY140" s="81"/>
      <c r="EZ140" s="81"/>
      <c r="FA140" s="81"/>
      <c r="FB140" s="81"/>
      <c r="FC140" s="81"/>
      <c r="FD140" s="81"/>
      <c r="FE140" s="81"/>
      <c r="FF140" s="81"/>
      <c r="FG140" s="81"/>
      <c r="FH140" s="81"/>
      <c r="FI140" s="81"/>
      <c r="FJ140" s="81"/>
      <c r="FK140" s="81"/>
      <c r="FL140" s="81"/>
      <c r="FM140" s="81"/>
      <c r="FN140" s="81"/>
      <c r="FO140" s="81"/>
      <c r="FP140" s="81"/>
      <c r="FQ140" s="81"/>
      <c r="FR140" s="81"/>
      <c r="FS140" s="81"/>
      <c r="FT140" s="81"/>
      <c r="FU140" s="81"/>
      <c r="FV140" s="81"/>
      <c r="FW140" s="81"/>
      <c r="FX140" s="81"/>
      <c r="FY140" s="81"/>
      <c r="FZ140" s="81"/>
      <c r="GA140" s="81"/>
      <c r="GB140" s="81"/>
      <c r="GC140" s="81"/>
      <c r="GD140" s="81"/>
      <c r="GE140" s="81"/>
      <c r="GF140" s="81"/>
      <c r="GG140" s="81"/>
      <c r="GH140" s="81"/>
      <c r="GI140" s="81"/>
      <c r="GJ140" s="81"/>
      <c r="GK140" s="81"/>
      <c r="GL140" s="81"/>
      <c r="GM140" s="81"/>
      <c r="GN140" s="81"/>
      <c r="GO140" s="81"/>
      <c r="GP140" s="81"/>
      <c r="GQ140" s="81"/>
      <c r="GR140" s="81"/>
      <c r="GS140" s="81"/>
      <c r="GT140" s="81"/>
      <c r="GU140" s="81"/>
      <c r="GV140" s="89"/>
    </row>
    <row r="141" spans="28:204">
      <c r="AB141" s="90" t="s">
        <v>16</v>
      </c>
      <c r="AC141" s="91"/>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92"/>
    </row>
    <row r="142" spans="28:204">
      <c r="AB142" s="87" t="s">
        <v>58</v>
      </c>
      <c r="AC142" s="88"/>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c r="EN142" s="81"/>
      <c r="EO142" s="81"/>
      <c r="EP142" s="81"/>
      <c r="EQ142" s="81"/>
      <c r="ER142" s="81"/>
      <c r="ES142" s="81"/>
      <c r="ET142" s="81"/>
      <c r="EU142" s="81"/>
      <c r="EV142" s="81"/>
      <c r="EW142" s="81"/>
      <c r="EX142" s="81"/>
      <c r="EY142" s="81"/>
      <c r="EZ142" s="81"/>
      <c r="FA142" s="81"/>
      <c r="FB142" s="81"/>
      <c r="FC142" s="81"/>
      <c r="FD142" s="81"/>
      <c r="FE142" s="81"/>
      <c r="FF142" s="81"/>
      <c r="FG142" s="81"/>
      <c r="FH142" s="81"/>
      <c r="FI142" s="81"/>
      <c r="FJ142" s="81"/>
      <c r="FK142" s="81"/>
      <c r="FL142" s="81"/>
      <c r="FM142" s="81"/>
      <c r="FN142" s="81"/>
      <c r="FO142" s="81"/>
      <c r="FP142" s="81"/>
      <c r="FQ142" s="81"/>
      <c r="FR142" s="81"/>
      <c r="FS142" s="81"/>
      <c r="FT142" s="81"/>
      <c r="FU142" s="81"/>
      <c r="FV142" s="81"/>
      <c r="FW142" s="81"/>
      <c r="FX142" s="81"/>
      <c r="FY142" s="81"/>
      <c r="FZ142" s="81"/>
      <c r="GA142" s="81"/>
      <c r="GB142" s="81"/>
      <c r="GC142" s="81"/>
      <c r="GD142" s="81"/>
      <c r="GE142" s="81"/>
      <c r="GF142" s="81"/>
      <c r="GG142" s="81"/>
      <c r="GH142" s="81"/>
      <c r="GI142" s="81"/>
      <c r="GJ142" s="81"/>
      <c r="GK142" s="81"/>
      <c r="GL142" s="81"/>
      <c r="GM142" s="81"/>
      <c r="GN142" s="81"/>
      <c r="GO142" s="81"/>
      <c r="GP142" s="81"/>
      <c r="GQ142" s="81"/>
      <c r="GR142" s="81"/>
      <c r="GS142" s="81"/>
      <c r="GT142" s="81"/>
      <c r="GU142" s="81"/>
      <c r="GV142" s="89"/>
    </row>
    <row r="143" spans="28:204">
      <c r="AB143" s="87" t="s">
        <v>880</v>
      </c>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c r="EN143" s="81"/>
      <c r="EO143" s="81"/>
      <c r="EP143" s="81"/>
      <c r="EQ143" s="81"/>
      <c r="ER143" s="81"/>
      <c r="ES143" s="81"/>
      <c r="ET143" s="81"/>
      <c r="EU143" s="81"/>
      <c r="EV143" s="81"/>
      <c r="EW143" s="81"/>
      <c r="EX143" s="81"/>
      <c r="EY143" s="81"/>
      <c r="EZ143" s="81"/>
      <c r="FA143" s="81"/>
      <c r="FB143" s="81"/>
      <c r="FC143" s="81"/>
      <c r="FD143" s="81"/>
      <c r="FE143" s="81"/>
      <c r="FF143" s="81"/>
      <c r="FG143" s="81"/>
      <c r="FH143" s="81"/>
      <c r="FI143" s="81"/>
      <c r="FJ143" s="81"/>
      <c r="FK143" s="81"/>
      <c r="FL143" s="81"/>
      <c r="FM143" s="81"/>
      <c r="FN143" s="81"/>
      <c r="FO143" s="81"/>
      <c r="FP143" s="81"/>
      <c r="FQ143" s="81"/>
      <c r="FR143" s="81"/>
      <c r="FS143" s="81"/>
      <c r="FT143" s="81"/>
      <c r="FU143" s="81"/>
      <c r="FV143" s="81"/>
      <c r="FW143" s="81"/>
      <c r="FX143" s="81"/>
      <c r="FY143" s="81"/>
      <c r="FZ143" s="81"/>
      <c r="GA143" s="81"/>
      <c r="GB143" s="81"/>
      <c r="GC143" s="81"/>
      <c r="GD143" s="81"/>
      <c r="GE143" s="81"/>
      <c r="GF143" s="81"/>
      <c r="GG143" s="81"/>
      <c r="GH143" s="81"/>
      <c r="GI143" s="81"/>
      <c r="GJ143" s="81"/>
      <c r="GK143" s="81"/>
      <c r="GL143" s="81"/>
      <c r="GM143" s="81"/>
      <c r="GN143" s="81"/>
      <c r="GO143" s="81"/>
      <c r="GP143" s="81"/>
      <c r="GQ143" s="81"/>
      <c r="GR143" s="81"/>
      <c r="GS143" s="81"/>
      <c r="GT143" s="81"/>
      <c r="GU143" s="81"/>
      <c r="GV143" s="89"/>
    </row>
    <row r="144" spans="28:204">
      <c r="AB144" s="87" t="s">
        <v>881</v>
      </c>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c r="EN144" s="81"/>
      <c r="EO144" s="81"/>
      <c r="EP144" s="81"/>
      <c r="EQ144" s="81"/>
      <c r="ER144" s="81"/>
      <c r="ES144" s="81"/>
      <c r="ET144" s="81"/>
      <c r="EU144" s="81"/>
      <c r="EV144" s="81"/>
      <c r="EW144" s="81"/>
      <c r="EX144" s="81"/>
      <c r="EY144" s="81"/>
      <c r="EZ144" s="81"/>
      <c r="FA144" s="81"/>
      <c r="FB144" s="81"/>
      <c r="FC144" s="81"/>
      <c r="FD144" s="81"/>
      <c r="FE144" s="81"/>
      <c r="FF144" s="81"/>
      <c r="FG144" s="81"/>
      <c r="FH144" s="81"/>
      <c r="FI144" s="81"/>
      <c r="FJ144" s="81"/>
      <c r="FK144" s="81"/>
      <c r="FL144" s="81"/>
      <c r="FM144" s="81"/>
      <c r="FN144" s="81"/>
      <c r="FO144" s="81"/>
      <c r="FP144" s="81"/>
      <c r="FQ144" s="81"/>
      <c r="FR144" s="81"/>
      <c r="FS144" s="81"/>
      <c r="FT144" s="81"/>
      <c r="FU144" s="81"/>
      <c r="FV144" s="81"/>
      <c r="FW144" s="81"/>
      <c r="FX144" s="81"/>
      <c r="FY144" s="81"/>
      <c r="FZ144" s="81"/>
      <c r="GA144" s="81"/>
      <c r="GB144" s="81"/>
      <c r="GC144" s="81"/>
      <c r="GD144" s="81"/>
      <c r="GE144" s="81"/>
      <c r="GF144" s="81"/>
      <c r="GG144" s="81"/>
      <c r="GH144" s="81"/>
      <c r="GI144" s="81"/>
      <c r="GJ144" s="81"/>
      <c r="GK144" s="81"/>
      <c r="GL144" s="81"/>
      <c r="GM144" s="81"/>
      <c r="GN144" s="81"/>
      <c r="GO144" s="81"/>
      <c r="GP144" s="81"/>
      <c r="GQ144" s="81"/>
      <c r="GR144" s="81"/>
      <c r="GS144" s="81"/>
      <c r="GT144" s="81"/>
      <c r="GU144" s="81"/>
      <c r="GV144" s="89"/>
    </row>
    <row r="145" spans="28:204">
      <c r="AB145" s="87" t="s">
        <v>882</v>
      </c>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c r="DV145" s="81"/>
      <c r="DW145" s="81"/>
      <c r="DX145" s="81"/>
      <c r="DY145" s="81"/>
      <c r="DZ145" s="81"/>
      <c r="EA145" s="81"/>
      <c r="EB145" s="81"/>
      <c r="EC145" s="81"/>
      <c r="ED145" s="81"/>
      <c r="EE145" s="81"/>
      <c r="EF145" s="81"/>
      <c r="EG145" s="81"/>
      <c r="EH145" s="81"/>
      <c r="EI145" s="81"/>
      <c r="EJ145" s="81"/>
      <c r="EK145" s="81"/>
      <c r="EL145" s="81"/>
      <c r="EM145" s="81"/>
      <c r="EN145" s="81"/>
      <c r="EO145" s="81"/>
      <c r="EP145" s="81"/>
      <c r="EQ145" s="81"/>
      <c r="ER145" s="81"/>
      <c r="ES145" s="81"/>
      <c r="ET145" s="81"/>
      <c r="EU145" s="81"/>
      <c r="EV145" s="81"/>
      <c r="EW145" s="81"/>
      <c r="EX145" s="81"/>
      <c r="EY145" s="81"/>
      <c r="EZ145" s="81"/>
      <c r="FA145" s="81"/>
      <c r="FB145" s="81"/>
      <c r="FC145" s="81"/>
      <c r="FD145" s="81"/>
      <c r="FE145" s="81"/>
      <c r="FF145" s="81"/>
      <c r="FG145" s="81"/>
      <c r="FH145" s="81"/>
      <c r="FI145" s="81"/>
      <c r="FJ145" s="81"/>
      <c r="FK145" s="81"/>
      <c r="FL145" s="81"/>
      <c r="FM145" s="81"/>
      <c r="FN145" s="81"/>
      <c r="FO145" s="81"/>
      <c r="FP145" s="81"/>
      <c r="FQ145" s="81"/>
      <c r="FR145" s="81"/>
      <c r="FS145" s="81"/>
      <c r="FT145" s="81"/>
      <c r="FU145" s="81"/>
      <c r="FV145" s="81"/>
      <c r="FW145" s="81"/>
      <c r="FX145" s="81"/>
      <c r="FY145" s="81"/>
      <c r="FZ145" s="81"/>
      <c r="GA145" s="81"/>
      <c r="GB145" s="81"/>
      <c r="GC145" s="81"/>
      <c r="GD145" s="81"/>
      <c r="GE145" s="81"/>
      <c r="GF145" s="81"/>
      <c r="GG145" s="81"/>
      <c r="GH145" s="81"/>
      <c r="GI145" s="81"/>
      <c r="GJ145" s="81"/>
      <c r="GK145" s="81"/>
      <c r="GL145" s="81"/>
      <c r="GM145" s="81"/>
      <c r="GN145" s="81"/>
      <c r="GO145" s="81"/>
      <c r="GP145" s="81"/>
      <c r="GQ145" s="81"/>
      <c r="GR145" s="81"/>
      <c r="GS145" s="81"/>
      <c r="GT145" s="81"/>
      <c r="GU145" s="81"/>
      <c r="GV145" s="89"/>
    </row>
    <row r="146" spans="28:204">
      <c r="AB146" s="87" t="s">
        <v>883</v>
      </c>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1"/>
      <c r="CD146" s="81"/>
      <c r="CE146" s="81"/>
      <c r="CF146" s="81"/>
      <c r="CG146" s="81"/>
      <c r="CH146" s="81"/>
      <c r="CI146" s="81"/>
      <c r="CJ146" s="81"/>
      <c r="CK146" s="81"/>
      <c r="CL146" s="81"/>
      <c r="CM146" s="81"/>
      <c r="CN146" s="81"/>
      <c r="CO146" s="81"/>
      <c r="CP146" s="81"/>
      <c r="CQ146" s="81"/>
      <c r="CR146" s="81"/>
      <c r="CS146" s="81"/>
      <c r="CT146" s="81"/>
      <c r="CU146" s="81"/>
      <c r="CV146" s="81"/>
      <c r="CW146" s="81"/>
      <c r="CX146" s="81"/>
      <c r="CY146" s="81"/>
      <c r="CZ146" s="81"/>
      <c r="DA146" s="81"/>
      <c r="DB146" s="81"/>
      <c r="DC146" s="81"/>
      <c r="DD146" s="81"/>
      <c r="DE146" s="81"/>
      <c r="DF146" s="81"/>
      <c r="DG146" s="81"/>
      <c r="DH146" s="81"/>
      <c r="DI146" s="81"/>
      <c r="DJ146" s="81"/>
      <c r="DK146" s="81"/>
      <c r="DL146" s="81"/>
      <c r="DM146" s="81"/>
      <c r="DN146" s="81"/>
      <c r="DO146" s="81"/>
      <c r="DP146" s="81"/>
      <c r="DQ146" s="81"/>
      <c r="DR146" s="81"/>
      <c r="DS146" s="81"/>
      <c r="DT146" s="81"/>
      <c r="DU146" s="81"/>
      <c r="DV146" s="81"/>
      <c r="DW146" s="81"/>
      <c r="DX146" s="81"/>
      <c r="DY146" s="81"/>
      <c r="DZ146" s="81"/>
      <c r="EA146" s="81"/>
      <c r="EB146" s="81"/>
      <c r="EC146" s="81"/>
      <c r="ED146" s="81"/>
      <c r="EE146" s="81"/>
      <c r="EF146" s="81"/>
      <c r="EG146" s="81"/>
      <c r="EH146" s="81"/>
      <c r="EI146" s="81"/>
      <c r="EJ146" s="81"/>
      <c r="EK146" s="81"/>
      <c r="EL146" s="81"/>
      <c r="EM146" s="81"/>
      <c r="EN146" s="81"/>
      <c r="EO146" s="81"/>
      <c r="EP146" s="81"/>
      <c r="EQ146" s="81"/>
      <c r="ER146" s="81"/>
      <c r="ES146" s="81"/>
      <c r="ET146" s="81"/>
      <c r="EU146" s="81"/>
      <c r="EV146" s="81"/>
      <c r="EW146" s="81"/>
      <c r="EX146" s="81"/>
      <c r="EY146" s="81"/>
      <c r="EZ146" s="81"/>
      <c r="FA146" s="81"/>
      <c r="FB146" s="81"/>
      <c r="FC146" s="81"/>
      <c r="FD146" s="81"/>
      <c r="FE146" s="81"/>
      <c r="FF146" s="81"/>
      <c r="FG146" s="81"/>
      <c r="FH146" s="81"/>
      <c r="FI146" s="81"/>
      <c r="FJ146" s="81"/>
      <c r="FK146" s="81"/>
      <c r="FL146" s="81"/>
      <c r="FM146" s="81"/>
      <c r="FN146" s="81"/>
      <c r="FO146" s="81"/>
      <c r="FP146" s="81"/>
      <c r="FQ146" s="81"/>
      <c r="FR146" s="81"/>
      <c r="FS146" s="81"/>
      <c r="FT146" s="81"/>
      <c r="FU146" s="81"/>
      <c r="FV146" s="81"/>
      <c r="FW146" s="81"/>
      <c r="FX146" s="81"/>
      <c r="FY146" s="81"/>
      <c r="FZ146" s="81"/>
      <c r="GA146" s="81"/>
      <c r="GB146" s="81"/>
      <c r="GC146" s="81"/>
      <c r="GD146" s="81"/>
      <c r="GE146" s="81"/>
      <c r="GF146" s="81"/>
      <c r="GG146" s="81"/>
      <c r="GH146" s="81"/>
      <c r="GI146" s="81"/>
      <c r="GJ146" s="81"/>
      <c r="GK146" s="81"/>
      <c r="GL146" s="81"/>
      <c r="GM146" s="81"/>
      <c r="GN146" s="81"/>
      <c r="GO146" s="81"/>
      <c r="GP146" s="81"/>
      <c r="GQ146" s="81"/>
      <c r="GR146" s="81"/>
      <c r="GS146" s="81"/>
      <c r="GT146" s="81"/>
      <c r="GU146" s="81"/>
      <c r="GV146" s="89"/>
    </row>
    <row r="147" spans="28:204">
      <c r="AB147" s="87" t="s">
        <v>878</v>
      </c>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1"/>
      <c r="CD147" s="81"/>
      <c r="CE147" s="81"/>
      <c r="CF147" s="81"/>
      <c r="CG147" s="81"/>
      <c r="CH147" s="81"/>
      <c r="CI147" s="81"/>
      <c r="CJ147" s="81"/>
      <c r="CK147" s="81"/>
      <c r="CL147" s="81"/>
      <c r="CM147" s="81"/>
      <c r="CN147" s="81"/>
      <c r="CO147" s="81"/>
      <c r="CP147" s="81"/>
      <c r="CQ147" s="81"/>
      <c r="CR147" s="81"/>
      <c r="CS147" s="81"/>
      <c r="CT147" s="81"/>
      <c r="CU147" s="81"/>
      <c r="CV147" s="81"/>
      <c r="CW147" s="81"/>
      <c r="CX147" s="81"/>
      <c r="CY147" s="81"/>
      <c r="CZ147" s="81"/>
      <c r="DA147" s="81"/>
      <c r="DB147" s="81"/>
      <c r="DC147" s="81"/>
      <c r="DD147" s="81"/>
      <c r="DE147" s="81"/>
      <c r="DF147" s="81"/>
      <c r="DG147" s="81"/>
      <c r="DH147" s="81"/>
      <c r="DI147" s="81"/>
      <c r="DJ147" s="81"/>
      <c r="DK147" s="81"/>
      <c r="DL147" s="81"/>
      <c r="DM147" s="81"/>
      <c r="DN147" s="81"/>
      <c r="DO147" s="81"/>
      <c r="DP147" s="81"/>
      <c r="DQ147" s="81"/>
      <c r="DR147" s="81"/>
      <c r="DS147" s="81"/>
      <c r="DT147" s="81"/>
      <c r="DU147" s="81"/>
      <c r="DV147" s="81"/>
      <c r="DW147" s="81"/>
      <c r="DX147" s="81"/>
      <c r="DY147" s="81"/>
      <c r="DZ147" s="81"/>
      <c r="EA147" s="81"/>
      <c r="EB147" s="81"/>
      <c r="EC147" s="81"/>
      <c r="ED147" s="81"/>
      <c r="EE147" s="81"/>
      <c r="EF147" s="81"/>
      <c r="EG147" s="81"/>
      <c r="EH147" s="81"/>
      <c r="EI147" s="81"/>
      <c r="EJ147" s="81"/>
      <c r="EK147" s="81"/>
      <c r="EL147" s="81"/>
      <c r="EM147" s="81"/>
      <c r="EN147" s="81"/>
      <c r="EO147" s="81"/>
      <c r="EP147" s="81"/>
      <c r="EQ147" s="81"/>
      <c r="ER147" s="81"/>
      <c r="ES147" s="81"/>
      <c r="ET147" s="81"/>
      <c r="EU147" s="81"/>
      <c r="EV147" s="81"/>
      <c r="EW147" s="81"/>
      <c r="EX147" s="81"/>
      <c r="EY147" s="81"/>
      <c r="EZ147" s="81"/>
      <c r="FA147" s="81"/>
      <c r="FB147" s="81"/>
      <c r="FC147" s="81"/>
      <c r="FD147" s="81"/>
      <c r="FE147" s="81"/>
      <c r="FF147" s="81"/>
      <c r="FG147" s="81"/>
      <c r="FH147" s="81"/>
      <c r="FI147" s="81"/>
      <c r="FJ147" s="81"/>
      <c r="FK147" s="81"/>
      <c r="FL147" s="81"/>
      <c r="FM147" s="81"/>
      <c r="FN147" s="81"/>
      <c r="FO147" s="81"/>
      <c r="FP147" s="81"/>
      <c r="FQ147" s="81"/>
      <c r="FR147" s="81"/>
      <c r="FS147" s="81"/>
      <c r="FT147" s="81"/>
      <c r="FU147" s="81"/>
      <c r="FV147" s="81"/>
      <c r="FW147" s="81"/>
      <c r="FX147" s="81"/>
      <c r="FY147" s="81"/>
      <c r="FZ147" s="81"/>
      <c r="GA147" s="81"/>
      <c r="GB147" s="81"/>
      <c r="GC147" s="81"/>
      <c r="GD147" s="81"/>
      <c r="GE147" s="81"/>
      <c r="GF147" s="81"/>
      <c r="GG147" s="81"/>
      <c r="GH147" s="81"/>
      <c r="GI147" s="81"/>
      <c r="GJ147" s="81"/>
      <c r="GK147" s="81"/>
      <c r="GL147" s="81"/>
      <c r="GM147" s="81"/>
      <c r="GN147" s="81"/>
      <c r="GO147" s="81"/>
      <c r="GP147" s="81"/>
      <c r="GQ147" s="81"/>
      <c r="GR147" s="81"/>
      <c r="GS147" s="81"/>
      <c r="GT147" s="81"/>
      <c r="GU147" s="81"/>
      <c r="GV147" s="89"/>
    </row>
    <row r="148" spans="28:204">
      <c r="AB148" s="87" t="s">
        <v>874</v>
      </c>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1"/>
      <c r="CD148" s="81"/>
      <c r="CE148" s="81"/>
      <c r="CF148" s="81"/>
      <c r="CG148" s="81"/>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c r="DD148" s="81"/>
      <c r="DE148" s="81"/>
      <c r="DF148" s="81"/>
      <c r="DG148" s="81"/>
      <c r="DH148" s="81"/>
      <c r="DI148" s="81"/>
      <c r="DJ148" s="81"/>
      <c r="DK148" s="81"/>
      <c r="DL148" s="81"/>
      <c r="DM148" s="81"/>
      <c r="DN148" s="81"/>
      <c r="DO148" s="81"/>
      <c r="DP148" s="81"/>
      <c r="DQ148" s="81"/>
      <c r="DR148" s="81"/>
      <c r="DS148" s="81"/>
      <c r="DT148" s="81"/>
      <c r="DU148" s="81"/>
      <c r="DV148" s="81"/>
      <c r="DW148" s="81"/>
      <c r="DX148" s="81"/>
      <c r="DY148" s="81"/>
      <c r="DZ148" s="81"/>
      <c r="EA148" s="81"/>
      <c r="EB148" s="81"/>
      <c r="EC148" s="81"/>
      <c r="ED148" s="81"/>
      <c r="EE148" s="81"/>
      <c r="EF148" s="81"/>
      <c r="EG148" s="81"/>
      <c r="EH148" s="81"/>
      <c r="EI148" s="81"/>
      <c r="EJ148" s="81"/>
      <c r="EK148" s="81"/>
      <c r="EL148" s="81"/>
      <c r="EM148" s="81"/>
      <c r="EN148" s="81"/>
      <c r="EO148" s="81"/>
      <c r="EP148" s="81"/>
      <c r="EQ148" s="81"/>
      <c r="ER148" s="81"/>
      <c r="ES148" s="81"/>
      <c r="ET148" s="81"/>
      <c r="EU148" s="81"/>
      <c r="EV148" s="81"/>
      <c r="EW148" s="81"/>
      <c r="EX148" s="81"/>
      <c r="EY148" s="81"/>
      <c r="EZ148" s="81"/>
      <c r="FA148" s="81"/>
      <c r="FB148" s="81"/>
      <c r="FC148" s="81"/>
      <c r="FD148" s="81"/>
      <c r="FE148" s="81"/>
      <c r="FF148" s="81"/>
      <c r="FG148" s="81"/>
      <c r="FH148" s="81"/>
      <c r="FI148" s="81"/>
      <c r="FJ148" s="81"/>
      <c r="FK148" s="81"/>
      <c r="FL148" s="81"/>
      <c r="FM148" s="81"/>
      <c r="FN148" s="81"/>
      <c r="FO148" s="81"/>
      <c r="FP148" s="81"/>
      <c r="FQ148" s="81"/>
      <c r="FR148" s="81"/>
      <c r="FS148" s="81"/>
      <c r="FT148" s="81"/>
      <c r="FU148" s="81"/>
      <c r="FV148" s="81"/>
      <c r="FW148" s="81"/>
      <c r="FX148" s="81"/>
      <c r="FY148" s="81"/>
      <c r="FZ148" s="81"/>
      <c r="GA148" s="81"/>
      <c r="GB148" s="81"/>
      <c r="GC148" s="81"/>
      <c r="GD148" s="81"/>
      <c r="GE148" s="81"/>
      <c r="GF148" s="81"/>
      <c r="GG148" s="81"/>
      <c r="GH148" s="81"/>
      <c r="GI148" s="81"/>
      <c r="GJ148" s="81"/>
      <c r="GK148" s="81"/>
      <c r="GL148" s="81"/>
      <c r="GM148" s="81"/>
      <c r="GN148" s="81"/>
      <c r="GO148" s="81"/>
      <c r="GP148" s="81"/>
      <c r="GQ148" s="81"/>
      <c r="GR148" s="81"/>
      <c r="GS148" s="81"/>
      <c r="GT148" s="81"/>
      <c r="GU148" s="81"/>
      <c r="GV148" s="89"/>
    </row>
    <row r="149" spans="28:204">
      <c r="AB149" s="87" t="s">
        <v>885</v>
      </c>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1"/>
      <c r="CD149" s="81"/>
      <c r="CE149" s="81"/>
      <c r="CF149" s="81"/>
      <c r="CG149" s="81"/>
      <c r="CH149" s="81"/>
      <c r="CI149" s="81"/>
      <c r="CJ149" s="81"/>
      <c r="CK149" s="81"/>
      <c r="CL149" s="81"/>
      <c r="CM149" s="81"/>
      <c r="CN149" s="81"/>
      <c r="CO149" s="81"/>
      <c r="CP149" s="81"/>
      <c r="CQ149" s="81"/>
      <c r="CR149" s="81"/>
      <c r="CS149" s="81"/>
      <c r="CT149" s="81"/>
      <c r="CU149" s="81"/>
      <c r="CV149" s="81"/>
      <c r="CW149" s="81"/>
      <c r="CX149" s="81"/>
      <c r="CY149" s="81"/>
      <c r="CZ149" s="81"/>
      <c r="DA149" s="81"/>
      <c r="DB149" s="81"/>
      <c r="DC149" s="81"/>
      <c r="DD149" s="81"/>
      <c r="DE149" s="81"/>
      <c r="DF149" s="81"/>
      <c r="DG149" s="81"/>
      <c r="DH149" s="81"/>
      <c r="DI149" s="81"/>
      <c r="DJ149" s="81"/>
      <c r="DK149" s="81"/>
      <c r="DL149" s="81"/>
      <c r="DM149" s="81"/>
      <c r="DN149" s="81"/>
      <c r="DO149" s="81"/>
      <c r="DP149" s="81"/>
      <c r="DQ149" s="81"/>
      <c r="DR149" s="81"/>
      <c r="DS149" s="81"/>
      <c r="DT149" s="81"/>
      <c r="DU149" s="81"/>
      <c r="DV149" s="81"/>
      <c r="DW149" s="81"/>
      <c r="DX149" s="81"/>
      <c r="DY149" s="81"/>
      <c r="DZ149" s="81"/>
      <c r="EA149" s="81"/>
      <c r="EB149" s="81"/>
      <c r="EC149" s="81"/>
      <c r="ED149" s="81"/>
      <c r="EE149" s="81"/>
      <c r="EF149" s="81"/>
      <c r="EG149" s="81"/>
      <c r="EH149" s="81"/>
      <c r="EI149" s="81"/>
      <c r="EJ149" s="81"/>
      <c r="EK149" s="81"/>
      <c r="EL149" s="81"/>
      <c r="EM149" s="81"/>
      <c r="EN149" s="81"/>
      <c r="EO149" s="81"/>
      <c r="EP149" s="81"/>
      <c r="EQ149" s="81"/>
      <c r="ER149" s="81"/>
      <c r="ES149" s="81"/>
      <c r="ET149" s="81"/>
      <c r="EU149" s="81"/>
      <c r="EV149" s="81"/>
      <c r="EW149" s="81"/>
      <c r="EX149" s="81"/>
      <c r="EY149" s="81"/>
      <c r="EZ149" s="81"/>
      <c r="FA149" s="81"/>
      <c r="FB149" s="81"/>
      <c r="FC149" s="81"/>
      <c r="FD149" s="81"/>
      <c r="FE149" s="81"/>
      <c r="FF149" s="81"/>
      <c r="FG149" s="81"/>
      <c r="FH149" s="81"/>
      <c r="FI149" s="81"/>
      <c r="FJ149" s="81"/>
      <c r="FK149" s="81"/>
      <c r="FL149" s="81"/>
      <c r="FM149" s="81"/>
      <c r="FN149" s="81"/>
      <c r="FO149" s="81"/>
      <c r="FP149" s="81"/>
      <c r="FQ149" s="81"/>
      <c r="FR149" s="81"/>
      <c r="FS149" s="81"/>
      <c r="FT149" s="81"/>
      <c r="FU149" s="81"/>
      <c r="FV149" s="81"/>
      <c r="FW149" s="81"/>
      <c r="FX149" s="81"/>
      <c r="FY149" s="81"/>
      <c r="FZ149" s="81"/>
      <c r="GA149" s="81"/>
      <c r="GB149" s="81"/>
      <c r="GC149" s="81"/>
      <c r="GD149" s="81"/>
      <c r="GE149" s="81"/>
      <c r="GF149" s="81"/>
      <c r="GG149" s="81"/>
      <c r="GH149" s="81"/>
      <c r="GI149" s="81"/>
      <c r="GJ149" s="81"/>
      <c r="GK149" s="81"/>
      <c r="GL149" s="81"/>
      <c r="GM149" s="81"/>
      <c r="GN149" s="81"/>
      <c r="GO149" s="81"/>
      <c r="GP149" s="81"/>
      <c r="GQ149" s="81"/>
      <c r="GR149" s="81"/>
      <c r="GS149" s="81"/>
      <c r="GT149" s="81"/>
      <c r="GU149" s="81"/>
      <c r="GV149" s="89"/>
    </row>
    <row r="150" spans="28:204">
      <c r="AB150" s="87" t="s">
        <v>886</v>
      </c>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CS150" s="81"/>
      <c r="CT150" s="81"/>
      <c r="CU150" s="81"/>
      <c r="CV150" s="81"/>
      <c r="CW150" s="81"/>
      <c r="CX150" s="81"/>
      <c r="CY150" s="81"/>
      <c r="CZ150" s="81"/>
      <c r="DA150" s="81"/>
      <c r="DB150" s="81"/>
      <c r="DC150" s="81"/>
      <c r="DD150" s="81"/>
      <c r="DE150" s="81"/>
      <c r="DF150" s="81"/>
      <c r="DG150" s="81"/>
      <c r="DH150" s="81"/>
      <c r="DI150" s="81"/>
      <c r="DJ150" s="81"/>
      <c r="DK150" s="81"/>
      <c r="DL150" s="81"/>
      <c r="DM150" s="81"/>
      <c r="DN150" s="81"/>
      <c r="DO150" s="81"/>
      <c r="DP150" s="81"/>
      <c r="DQ150" s="81"/>
      <c r="DR150" s="81"/>
      <c r="DS150" s="81"/>
      <c r="DT150" s="81"/>
      <c r="DU150" s="81"/>
      <c r="DV150" s="81"/>
      <c r="DW150" s="81"/>
      <c r="DX150" s="81"/>
      <c r="DY150" s="81"/>
      <c r="DZ150" s="81"/>
      <c r="EA150" s="81"/>
      <c r="EB150" s="81"/>
      <c r="EC150" s="81"/>
      <c r="ED150" s="81"/>
      <c r="EE150" s="81"/>
      <c r="EF150" s="81"/>
      <c r="EG150" s="81"/>
      <c r="EH150" s="81"/>
      <c r="EI150" s="81"/>
      <c r="EJ150" s="81"/>
      <c r="EK150" s="81"/>
      <c r="EL150" s="81"/>
      <c r="EM150" s="81"/>
      <c r="EN150" s="81"/>
      <c r="EO150" s="81"/>
      <c r="EP150" s="81"/>
      <c r="EQ150" s="81"/>
      <c r="ER150" s="81"/>
      <c r="ES150" s="81"/>
      <c r="ET150" s="81"/>
      <c r="EU150" s="81"/>
      <c r="EV150" s="81"/>
      <c r="EW150" s="81"/>
      <c r="EX150" s="81"/>
      <c r="EY150" s="81"/>
      <c r="EZ150" s="81"/>
      <c r="FA150" s="81"/>
      <c r="FB150" s="81"/>
      <c r="FC150" s="81"/>
      <c r="FD150" s="81"/>
      <c r="FE150" s="81"/>
      <c r="FF150" s="81"/>
      <c r="FG150" s="81"/>
      <c r="FH150" s="81"/>
      <c r="FI150" s="81"/>
      <c r="FJ150" s="81"/>
      <c r="FK150" s="81"/>
      <c r="FL150" s="81"/>
      <c r="FM150" s="81"/>
      <c r="FN150" s="81"/>
      <c r="FO150" s="81"/>
      <c r="FP150" s="81"/>
      <c r="FQ150" s="81"/>
      <c r="FR150" s="81"/>
      <c r="FS150" s="81"/>
      <c r="FT150" s="81"/>
      <c r="FU150" s="81"/>
      <c r="FV150" s="81"/>
      <c r="FW150" s="81"/>
      <c r="FX150" s="81"/>
      <c r="FY150" s="81"/>
      <c r="FZ150" s="81"/>
      <c r="GA150" s="81"/>
      <c r="GB150" s="81"/>
      <c r="GC150" s="81"/>
      <c r="GD150" s="81"/>
      <c r="GE150" s="81"/>
      <c r="GF150" s="81"/>
      <c r="GG150" s="81"/>
      <c r="GH150" s="81"/>
      <c r="GI150" s="81"/>
      <c r="GJ150" s="81"/>
      <c r="GK150" s="81"/>
      <c r="GL150" s="81"/>
      <c r="GM150" s="81"/>
      <c r="GN150" s="81"/>
      <c r="GO150" s="81"/>
      <c r="GP150" s="81"/>
      <c r="GQ150" s="81"/>
      <c r="GR150" s="81"/>
      <c r="GS150" s="81"/>
      <c r="GT150" s="81"/>
      <c r="GU150" s="81"/>
      <c r="GV150" s="89"/>
    </row>
    <row r="151" spans="28:204">
      <c r="AB151" s="87" t="s">
        <v>887</v>
      </c>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c r="DV151" s="81"/>
      <c r="DW151" s="81"/>
      <c r="DX151" s="81"/>
      <c r="DY151" s="81"/>
      <c r="DZ151" s="81"/>
      <c r="EA151" s="81"/>
      <c r="EB151" s="81"/>
      <c r="EC151" s="81"/>
      <c r="ED151" s="81"/>
      <c r="EE151" s="81"/>
      <c r="EF151" s="81"/>
      <c r="EG151" s="81"/>
      <c r="EH151" s="81"/>
      <c r="EI151" s="81"/>
      <c r="EJ151" s="81"/>
      <c r="EK151" s="81"/>
      <c r="EL151" s="81"/>
      <c r="EM151" s="81"/>
      <c r="EN151" s="81"/>
      <c r="EO151" s="81"/>
      <c r="EP151" s="81"/>
      <c r="EQ151" s="81"/>
      <c r="ER151" s="81"/>
      <c r="ES151" s="81"/>
      <c r="ET151" s="81"/>
      <c r="EU151" s="81"/>
      <c r="EV151" s="81"/>
      <c r="EW151" s="81"/>
      <c r="EX151" s="81"/>
      <c r="EY151" s="81"/>
      <c r="EZ151" s="81"/>
      <c r="FA151" s="81"/>
      <c r="FB151" s="81"/>
      <c r="FC151" s="81"/>
      <c r="FD151" s="81"/>
      <c r="FE151" s="81"/>
      <c r="FF151" s="81"/>
      <c r="FG151" s="81"/>
      <c r="FH151" s="81"/>
      <c r="FI151" s="81"/>
      <c r="FJ151" s="81"/>
      <c r="FK151" s="81"/>
      <c r="FL151" s="81"/>
      <c r="FM151" s="81"/>
      <c r="FN151" s="81"/>
      <c r="FO151" s="81"/>
      <c r="FP151" s="81"/>
      <c r="FQ151" s="81"/>
      <c r="FR151" s="81"/>
      <c r="FS151" s="81"/>
      <c r="FT151" s="81"/>
      <c r="FU151" s="81"/>
      <c r="FV151" s="81"/>
      <c r="FW151" s="81"/>
      <c r="FX151" s="81"/>
      <c r="FY151" s="81"/>
      <c r="FZ151" s="81"/>
      <c r="GA151" s="81"/>
      <c r="GB151" s="81"/>
      <c r="GC151" s="81"/>
      <c r="GD151" s="81"/>
      <c r="GE151" s="81"/>
      <c r="GF151" s="81"/>
      <c r="GG151" s="81"/>
      <c r="GH151" s="81"/>
      <c r="GI151" s="81"/>
      <c r="GJ151" s="81"/>
      <c r="GK151" s="81"/>
      <c r="GL151" s="81"/>
      <c r="GM151" s="81"/>
      <c r="GN151" s="81"/>
      <c r="GO151" s="81"/>
      <c r="GP151" s="81"/>
      <c r="GQ151" s="81"/>
      <c r="GR151" s="81"/>
      <c r="GS151" s="81"/>
      <c r="GT151" s="81"/>
      <c r="GU151" s="81"/>
      <c r="GV151" s="89"/>
    </row>
    <row r="152" spans="28:204">
      <c r="AB152" s="87" t="s">
        <v>879</v>
      </c>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81"/>
      <c r="FH152" s="81"/>
      <c r="FI152" s="81"/>
      <c r="FJ152" s="81"/>
      <c r="FK152" s="81"/>
      <c r="FL152" s="81"/>
      <c r="FM152" s="81"/>
      <c r="FN152" s="81"/>
      <c r="FO152" s="81"/>
      <c r="FP152" s="81"/>
      <c r="FQ152" s="81"/>
      <c r="FR152" s="81"/>
      <c r="FS152" s="81"/>
      <c r="FT152" s="81"/>
      <c r="FU152" s="81"/>
      <c r="FV152" s="81"/>
      <c r="FW152" s="81"/>
      <c r="FX152" s="81"/>
      <c r="FY152" s="81"/>
      <c r="FZ152" s="81"/>
      <c r="GA152" s="81"/>
      <c r="GB152" s="81"/>
      <c r="GC152" s="81"/>
      <c r="GD152" s="81"/>
      <c r="GE152" s="81"/>
      <c r="GF152" s="81"/>
      <c r="GG152" s="81"/>
      <c r="GH152" s="81"/>
      <c r="GI152" s="81"/>
      <c r="GJ152" s="81"/>
      <c r="GK152" s="81"/>
      <c r="GL152" s="81"/>
      <c r="GM152" s="81"/>
      <c r="GN152" s="81"/>
      <c r="GO152" s="81"/>
      <c r="GP152" s="81"/>
      <c r="GQ152" s="81"/>
      <c r="GR152" s="81"/>
      <c r="GS152" s="81"/>
      <c r="GT152" s="81"/>
      <c r="GU152" s="81"/>
      <c r="GV152" s="89"/>
    </row>
    <row r="153" spans="28:204">
      <c r="AB153" s="90" t="s">
        <v>45</v>
      </c>
      <c r="AC153" s="91"/>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92"/>
    </row>
    <row r="154" spans="28:204">
      <c r="AB154" s="94" t="s">
        <v>66</v>
      </c>
      <c r="AC154" s="95"/>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96"/>
      <c r="CL154" s="96"/>
      <c r="CM154" s="96"/>
      <c r="CN154" s="96"/>
      <c r="CO154" s="96"/>
      <c r="CP154" s="96"/>
      <c r="CQ154" s="96"/>
      <c r="CR154" s="96"/>
      <c r="CS154" s="96"/>
      <c r="CT154" s="96"/>
      <c r="CU154" s="96"/>
      <c r="CV154" s="96"/>
      <c r="CW154" s="96"/>
      <c r="CX154" s="96"/>
      <c r="CY154" s="96"/>
      <c r="CZ154" s="96"/>
      <c r="DA154" s="96"/>
      <c r="DB154" s="96"/>
      <c r="DC154" s="96"/>
      <c r="DD154" s="96"/>
      <c r="DE154" s="96"/>
      <c r="DF154" s="96"/>
      <c r="DG154" s="96"/>
      <c r="DH154" s="96"/>
      <c r="DI154" s="96"/>
      <c r="DJ154" s="96"/>
      <c r="DK154" s="96"/>
      <c r="DL154" s="96"/>
      <c r="DM154" s="96"/>
      <c r="DN154" s="96"/>
      <c r="DO154" s="96"/>
      <c r="DP154" s="96"/>
      <c r="DQ154" s="96"/>
      <c r="DR154" s="96"/>
      <c r="DS154" s="96"/>
      <c r="DT154" s="96"/>
      <c r="DU154" s="96"/>
      <c r="DV154" s="96"/>
      <c r="DW154" s="96"/>
      <c r="DX154" s="96"/>
      <c r="DY154" s="96"/>
      <c r="DZ154" s="96"/>
      <c r="EA154" s="96"/>
      <c r="EB154" s="96"/>
      <c r="EC154" s="96"/>
      <c r="ED154" s="96"/>
      <c r="EE154" s="96"/>
      <c r="EF154" s="96"/>
      <c r="EG154" s="96"/>
      <c r="EH154" s="96"/>
      <c r="EI154" s="96"/>
      <c r="EJ154" s="96"/>
      <c r="EK154" s="96"/>
      <c r="EL154" s="96"/>
      <c r="EM154" s="96"/>
      <c r="EN154" s="96"/>
      <c r="EO154" s="96"/>
      <c r="EP154" s="96"/>
      <c r="EQ154" s="96"/>
      <c r="ER154" s="96"/>
      <c r="ES154" s="96"/>
      <c r="ET154" s="96"/>
      <c r="EU154" s="96"/>
      <c r="EV154" s="96"/>
      <c r="EW154" s="96"/>
      <c r="EX154" s="96"/>
      <c r="EY154" s="96"/>
      <c r="EZ154" s="96"/>
      <c r="FA154" s="96"/>
      <c r="FB154" s="96"/>
      <c r="FC154" s="96"/>
      <c r="FD154" s="96"/>
      <c r="FE154" s="96"/>
      <c r="FF154" s="96"/>
      <c r="FG154" s="96"/>
      <c r="FH154" s="96"/>
      <c r="FI154" s="96"/>
      <c r="FJ154" s="96"/>
      <c r="FK154" s="96"/>
      <c r="FL154" s="96"/>
      <c r="FM154" s="96"/>
      <c r="FN154" s="96"/>
      <c r="FO154" s="96"/>
      <c r="FP154" s="96"/>
      <c r="FQ154" s="96"/>
      <c r="FR154" s="96"/>
      <c r="FS154" s="96"/>
      <c r="FT154" s="96"/>
      <c r="FU154" s="96"/>
      <c r="FV154" s="96"/>
      <c r="FW154" s="96"/>
      <c r="FX154" s="96"/>
      <c r="FY154" s="96"/>
      <c r="FZ154" s="96"/>
      <c r="GA154" s="96"/>
      <c r="GB154" s="96"/>
      <c r="GC154" s="96"/>
      <c r="GD154" s="96"/>
      <c r="GE154" s="96"/>
      <c r="GF154" s="96"/>
      <c r="GG154" s="96"/>
      <c r="GH154" s="96"/>
      <c r="GI154" s="96"/>
      <c r="GJ154" s="96"/>
      <c r="GK154" s="96"/>
      <c r="GL154" s="96"/>
      <c r="GM154" s="96"/>
      <c r="GN154" s="96"/>
      <c r="GO154" s="96"/>
      <c r="GP154" s="96"/>
      <c r="GQ154" s="96"/>
      <c r="GR154" s="96"/>
      <c r="GS154" s="96"/>
      <c r="GT154" s="96"/>
      <c r="GU154" s="96"/>
      <c r="GV154" s="97"/>
    </row>
  </sheetData>
  <mergeCells count="2">
    <mergeCell ref="A1:A2"/>
    <mergeCell ref="C1:GU1"/>
  </mergeCells>
  <phoneticPr fontId="3"/>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入力フォーマット</vt:lpstr>
      <vt:lpstr>カテゴリリスト</vt:lpstr>
      <vt:lpstr>入力フォーマット!Print_Area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No1</dc:creator>
  <cp:lastModifiedBy>永井 宏武</cp:lastModifiedBy>
  <cp:lastPrinted>2020-09-23T15:52:12Z</cp:lastPrinted>
  <dcterms:created xsi:type="dcterms:W3CDTF">2020-04-03T05:23:57Z</dcterms:created>
  <dcterms:modified xsi:type="dcterms:W3CDTF">2022-05-13T06:20:54Z</dcterms:modified>
</cp:coreProperties>
</file>